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zbylut\Desktop\FK_nowy plik ogólny\PLIK FK_2015_2016\38-9 Postepowanie Onkologia z poradniami\"/>
    </mc:Choice>
  </mc:AlternateContent>
  <bookViews>
    <workbookView xWindow="0" yWindow="0" windowWidth="24240" windowHeight="12135" activeTab="2"/>
  </bookViews>
  <sheets>
    <sheet name="FK.OPK" sheetId="12" r:id="rId1"/>
    <sheet name="Tab1" sheetId="8" r:id="rId2"/>
    <sheet name="Tab2" sheetId="3" r:id="rId3"/>
    <sheet name="Tab3" sheetId="9" r:id="rId4"/>
    <sheet name="FAQ-pytania odpowiedzi" sheetId="11" r:id="rId5"/>
  </sheets>
  <definedNames>
    <definedName name="_AMO_UniqueIdentifier">"'fcc6eebd-d103-4d68-bcbd-5af915c190ff'"</definedName>
    <definedName name="_xlnm.Print_Area" localSheetId="0">FK.OPK!$A$1:$H$174</definedName>
    <definedName name="_xlnm.Print_Area" localSheetId="1">'Tab1'!$A$1:$L$67</definedName>
    <definedName name="_xlnm.Print_Area" localSheetId="2">'Tab2'!$A$1:$D$19</definedName>
    <definedName name="_xlnm.Print_Area" localSheetId="3">'Tab3'!$A$1:$K$25</definedName>
  </definedNames>
  <calcPr calcId="152511"/>
</workbook>
</file>

<file path=xl/calcChain.xml><?xml version="1.0" encoding="utf-8"?>
<calcChain xmlns="http://schemas.openxmlformats.org/spreadsheetml/2006/main">
  <c r="F50" i="8" l="1"/>
  <c r="D34" i="8"/>
  <c r="E34" i="8"/>
  <c r="F34" i="8"/>
  <c r="G34" i="8"/>
  <c r="H34" i="8"/>
  <c r="I34" i="8"/>
  <c r="J34" i="8"/>
  <c r="K34" i="8"/>
  <c r="L34" i="8"/>
  <c r="C34" i="8"/>
  <c r="D18" i="8"/>
  <c r="E18" i="8"/>
  <c r="F18" i="8"/>
  <c r="G18" i="8"/>
  <c r="H18" i="8"/>
  <c r="I18" i="8"/>
  <c r="J18" i="8"/>
  <c r="K18" i="8"/>
  <c r="L18" i="8"/>
  <c r="C18" i="8"/>
  <c r="K28" i="12" l="1"/>
  <c r="E15" i="12" l="1"/>
  <c r="C15" i="12"/>
  <c r="J60" i="12"/>
  <c r="D60" i="12"/>
  <c r="E44" i="12"/>
  <c r="D44" i="12"/>
  <c r="F44" i="12"/>
  <c r="G44" i="12"/>
  <c r="H44" i="12"/>
  <c r="I44" i="12"/>
  <c r="J44" i="12"/>
  <c r="K44" i="12"/>
  <c r="L44" i="12"/>
  <c r="C44" i="12"/>
  <c r="C28" i="12"/>
  <c r="D28" i="12"/>
  <c r="E28" i="12"/>
  <c r="F28" i="12"/>
  <c r="G28" i="12"/>
  <c r="H28" i="12"/>
  <c r="I28" i="12"/>
  <c r="J28" i="12"/>
  <c r="L28" i="12"/>
  <c r="G16" i="12"/>
  <c r="D16" i="12"/>
  <c r="G20" i="12"/>
  <c r="C20" i="12"/>
  <c r="C60" i="12" l="1"/>
  <c r="K16" i="12" l="1"/>
  <c r="D15" i="12"/>
  <c r="F15" i="12"/>
  <c r="G15" i="12"/>
  <c r="H15" i="12"/>
  <c r="I15" i="12"/>
  <c r="J15" i="12"/>
  <c r="K15" i="12"/>
  <c r="L15" i="12"/>
  <c r="E16" i="12"/>
  <c r="F16" i="12"/>
  <c r="H16" i="12"/>
  <c r="I16" i="12"/>
  <c r="J16" i="12"/>
  <c r="L16" i="12"/>
  <c r="D9" i="12"/>
  <c r="E9" i="12"/>
  <c r="F9" i="12"/>
  <c r="G9" i="12"/>
  <c r="H9" i="12"/>
  <c r="I9" i="12"/>
  <c r="J9" i="12"/>
  <c r="K9" i="12"/>
  <c r="L9" i="12"/>
  <c r="C9" i="12"/>
  <c r="C16" i="12"/>
  <c r="L60" i="12" l="1"/>
  <c r="K60" i="12"/>
  <c r="I60" i="12"/>
  <c r="H60" i="12"/>
  <c r="G60" i="12"/>
  <c r="F60" i="12"/>
  <c r="E60" i="12"/>
  <c r="L20" i="12"/>
  <c r="K20" i="12"/>
  <c r="J20" i="12"/>
  <c r="I20" i="12"/>
  <c r="H20" i="12"/>
  <c r="F20" i="12"/>
  <c r="E20" i="12"/>
  <c r="D20" i="12"/>
  <c r="C50" i="8"/>
  <c r="G50" i="8"/>
  <c r="H50" i="8"/>
  <c r="I50" i="8"/>
  <c r="J50" i="8"/>
  <c r="K50" i="8"/>
  <c r="L50" i="8"/>
  <c r="E50" i="8"/>
  <c r="D50" i="8"/>
</calcChain>
</file>

<file path=xl/comments1.xml><?xml version="1.0" encoding="utf-8"?>
<comments xmlns="http://schemas.openxmlformats.org/spreadsheetml/2006/main">
  <authors>
    <author>Agnieszka Balcerak</author>
    <author>Joanna Zbylut</author>
  </authors>
  <commentList>
    <comment ref="A6" authorId="0" shapeId="0">
      <text>
        <r>
          <rPr>
            <b/>
            <sz val="11"/>
            <color indexed="81"/>
            <rFont val="Tahoma"/>
            <family val="2"/>
            <charset val="238"/>
          </rPr>
          <t>Proszę wskazać kod resortowy (UWAGA: można wskazać więcej niż jeden po przecinku)</t>
        </r>
        <r>
          <rPr>
            <sz val="11"/>
            <color indexed="81"/>
            <rFont val="Tahoma"/>
            <family val="2"/>
            <charset val="238"/>
          </rPr>
          <t xml:space="preserve"> zgodny z częścią VIII systemu resortowych kodów identyfikacyjnych zgodny  z Rozporządzeniem Ministra Zdrowia z dnia 27 kwietnia 2017 r. zmieniające rozporządzenie w sprawie systemu resortowych kodów identyfikacyjnych oraz szczegółowego sposobu ich nadawania (należy przypisać rzeczywisty kod resortowy charakteryzujący specjalność ośrodka powstawania kosztów).</t>
        </r>
      </text>
    </comment>
    <comment ref="B15" authorId="0" shapeId="0">
      <text>
        <r>
          <rPr>
            <b/>
            <sz val="11"/>
            <color indexed="81"/>
            <rFont val="Tahoma"/>
            <family val="2"/>
            <charset val="238"/>
          </rPr>
          <t>Koszty całkowite </t>
        </r>
        <r>
          <rPr>
            <sz val="11"/>
            <color indexed="81"/>
            <rFont val="Tahoma"/>
            <family val="2"/>
            <charset val="238"/>
          </rPr>
          <t xml:space="preserve">czyli całość kosztów ośrodka obejmująca zarówno koszty bezpośrednie jak i pośrednie. Jest to suma pozycji  B, C, D, E, F, G, H, I, J, K.
</t>
        </r>
      </text>
    </comment>
    <comment ref="B20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Koszty amortyzacji </t>
        </r>
        <r>
          <rPr>
            <sz val="11"/>
            <color indexed="81"/>
            <rFont val="Tahoma"/>
            <family val="2"/>
            <charset val="238"/>
          </rPr>
          <t xml:space="preserve">obejmują koszty amortyzacji budynków i lokali, maszyn, urządzeń i aparatury ogólnego zastosowania, narzędzi, przyrządów, mienia ruchomego, wyposażenia, wartości niematerialnych i prawnych. 
Jest to suma pozycji c1 do c5.
W przypadku jeśli wykazują Państwo amortyzację niskocennych środków w </t>
        </r>
        <r>
          <rPr>
            <b/>
            <sz val="11"/>
            <color indexed="81"/>
            <rFont val="Tahoma"/>
            <family val="2"/>
            <charset val="238"/>
          </rPr>
          <t>Tab3</t>
        </r>
        <r>
          <rPr>
            <sz val="11"/>
            <color indexed="81"/>
            <rFont val="Tahoma"/>
            <family val="2"/>
            <charset val="238"/>
          </rPr>
          <t xml:space="preserve"> w kategorii </t>
        </r>
        <r>
          <rPr>
            <b/>
            <sz val="11"/>
            <color indexed="81"/>
            <rFont val="Tahoma"/>
            <family val="2"/>
            <charset val="238"/>
          </rPr>
          <t>c6,</t>
        </r>
        <r>
          <rPr>
            <sz val="11"/>
            <color indexed="81"/>
            <rFont val="Tahoma"/>
            <family val="2"/>
            <charset val="238"/>
          </rPr>
          <t xml:space="preserve"> należy wykazać ją w arkuszu FK.OPK w pozycji L (a nie w pozycji C).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b/>
            <sz val="11"/>
            <color indexed="81"/>
            <rFont val="Tahoma"/>
            <family val="2"/>
            <charset val="238"/>
          </rPr>
          <t>Koszty procedur</t>
        </r>
        <r>
          <rPr>
            <sz val="11"/>
            <color indexed="81"/>
            <rFont val="Tahoma"/>
            <family val="2"/>
            <charset val="238"/>
          </rPr>
          <t xml:space="preserve"> obejmują koszty procedur nabytych na zewnątrz (np. w zewnętrznym laboratorium) oraz zrealizowanych w ośrodkach działalności pomocniczej (np. w pracowni EEG lub na bloku operacyjnym będących w strukturach podmiotu leczniczego), przypisanych bezpośrednio do kosztów pacjenta.</t>
        </r>
      </text>
    </comment>
    <comment ref="B27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Koszty zarządu </t>
        </r>
        <r>
          <rPr>
            <sz val="11"/>
            <color indexed="81"/>
            <rFont val="Tahoma"/>
            <family val="2"/>
            <charset val="238"/>
          </rPr>
          <t>rozumiane jako rozliczone koszty ośrodków związanych z zarządzaniem i administrowaniem podmiotem jako całością. W szczególności do tych kosztów będą zaliczone koszty wynagrodzeń personelu zajmującego się tą działalnością, koszty związane z zawieraniem i rozliczaniem kontraktu z płatnikiem, realizacją zamówień publicznych, księgowością, kadrami itp.</t>
        </r>
      </text>
    </comment>
    <comment ref="B28" authorId="0" shapeId="0">
      <text>
        <r>
          <rPr>
            <b/>
            <sz val="11"/>
            <color indexed="81"/>
            <rFont val="Tahoma"/>
            <family val="2"/>
            <charset val="238"/>
          </rPr>
          <t>Koszty wynagrodzeń</t>
        </r>
        <r>
          <rPr>
            <sz val="11"/>
            <color indexed="81"/>
            <rFont val="Tahoma"/>
            <family val="2"/>
            <charset val="238"/>
          </rPr>
          <t xml:space="preserve"> (koszty osobowe) wraz z pochodnymi obejmujące wszystkie koszty związane z zatrudnieniem pracowników, w tym w szczególności koszty wynagrodzeń ze stosunku pracy, składki z tytułu ubezpieczeń społecznych i funduszu pracy, również  te płacone przez pracodawcę (składki ZUS emerytalne, rentowe, pomostowe, wypadkowe), a także pozostałe koszty związane z personelem takie jak odpisy na ZFŚS, składki PFRON, BHP, koszty szkoleń pracowników, odzieży ochronnej i roboczej.</t>
        </r>
      </text>
    </comment>
    <comment ref="B29" authorId="0" shapeId="0">
      <text>
        <r>
          <rPr>
            <b/>
            <sz val="11"/>
            <color indexed="8"/>
            <rFont val="Tahoma"/>
            <family val="2"/>
            <charset val="238"/>
          </rPr>
          <t xml:space="preserve">Wynagrodzenie </t>
        </r>
        <r>
          <rPr>
            <sz val="11"/>
            <color indexed="8"/>
            <rFont val="Tahoma"/>
            <family val="2"/>
            <charset val="238"/>
          </rPr>
          <t>z tytułu pracy w godzinach normalnej ordynacji (tj. nie obejmujące dyżurów) obejmujące  wynagrodzenia z narzutami. Przykładowe kategorie kosztowe obejmują płacę zasadniczą, dodatek stażowy, urlopowy lub wysługę lat. Pozycja ta nie obejmuje wynagrodzeń naliczanych proporcjonalnie do ilości zrealizowanych procedur (tj. płatność za procedurę)</t>
        </r>
        <r>
          <rPr>
            <sz val="9"/>
            <color indexed="8"/>
            <rFont val="Tahoma"/>
            <family val="2"/>
            <charset val="238"/>
          </rPr>
          <t xml:space="preserve">.
</t>
        </r>
      </text>
    </comment>
    <comment ref="B30" authorId="0" shapeId="0">
      <text>
        <r>
          <rPr>
            <b/>
            <sz val="11"/>
            <color indexed="81"/>
            <rFont val="Tahoma"/>
            <family val="2"/>
            <charset val="238"/>
          </rPr>
          <t>Wynagrodzenia</t>
        </r>
        <r>
          <rPr>
            <sz val="11"/>
            <color indexed="81"/>
            <rFont val="Tahoma"/>
            <family val="2"/>
            <charset val="238"/>
          </rPr>
          <t xml:space="preserve"> z tytułu pracy w trybie dyżurowym realizowanych w placówce podmiotu leczniczego, zarówno w dni powszednie jak i wolne od pracy. W tej pozycji należy umieścić ewentualne wynagrodzenia z tytułu dojazdu na dyżury.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1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Wynagrodzenia </t>
        </r>
        <r>
          <rPr>
            <sz val="11"/>
            <color indexed="81"/>
            <rFont val="Tahoma"/>
            <family val="2"/>
            <charset val="238"/>
          </rPr>
          <t xml:space="preserve">z tytułu pracy w trybie dyżurowym realizowanych w tzw. gotowości tj. poza siedzibą podmiotu leczniczego. </t>
        </r>
      </text>
    </comment>
    <comment ref="B32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Wynagrodzenia </t>
        </r>
        <r>
          <rPr>
            <sz val="11"/>
            <color indexed="81"/>
            <rFont val="Tahoma"/>
            <family val="2"/>
            <charset val="238"/>
          </rPr>
          <t xml:space="preserve">naliczane proporcjonalnie do ilości zrealizowanych procedur (tj. płatność za procedurę).
</t>
        </r>
      </text>
    </comment>
    <comment ref="B42" authorId="0" shapeId="0">
      <text>
        <r>
          <rPr>
            <b/>
            <sz val="11"/>
            <color indexed="81"/>
            <rFont val="Tahoma"/>
            <family val="2"/>
            <charset val="238"/>
          </rPr>
          <t>Wynagrodzenia</t>
        </r>
        <r>
          <rPr>
            <sz val="11"/>
            <color indexed="81"/>
            <rFont val="Tahoma"/>
            <family val="2"/>
            <charset val="238"/>
          </rPr>
          <t xml:space="preserve"> pozostałego personelu medycznego uczestniczącego bezpośrednio przy realizacji świadczeń zdrowotnych.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3" authorId="0" shapeId="0">
      <text>
        <r>
          <rPr>
            <b/>
            <sz val="11"/>
            <color indexed="81"/>
            <rFont val="Tahoma"/>
            <family val="2"/>
            <charset val="238"/>
          </rPr>
          <t>Wynagrodzenia pozostałego personelu</t>
        </r>
        <r>
          <rPr>
            <sz val="11"/>
            <color indexed="81"/>
            <rFont val="Tahoma"/>
            <family val="2"/>
            <charset val="238"/>
          </rPr>
          <t xml:space="preserve"> (zatrudnionego w OPK-u), który nie jest wykazany w pozycjach E oraz f1-f14, np. salowej, opiekuna, sanitariusza, sekretarki medycznej.</t>
        </r>
      </text>
    </comment>
    <comment ref="B44" authorId="0" shapeId="0">
      <text>
        <r>
          <rPr>
            <sz val="11"/>
            <color indexed="81"/>
            <rFont val="Tahoma"/>
            <family val="2"/>
            <charset val="238"/>
          </rPr>
          <t>Analogicznie jak w przypisie 5 koszty wynagrodzeń, które nie dotyczą pracowników zatrudnionych na umowę o pracę.</t>
        </r>
      </text>
    </comment>
    <comment ref="B45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Wynagrodzenie </t>
        </r>
        <r>
          <rPr>
            <sz val="11"/>
            <color indexed="81"/>
            <rFont val="Tahoma"/>
            <family val="2"/>
            <charset val="238"/>
          </rPr>
          <t xml:space="preserve">z tytułu pracy w godzinach normalnej ordynacji (tj. nie obejmujące dyżurów) obejmujące  wynagrodzenia z narzutami. Przykładowe kategorie kosztowe obejmują płacę zasadniczą, dodatek stażowy, urlopowy lub wysługę lat. Pozycja ta nie obejmuje wynagrodzeń naliczanych proporcjonalnie do ilości zrealizowanych procedur (tj. płatność za procedurę).
</t>
        </r>
      </text>
    </comment>
    <comment ref="B46" authorId="0" shapeId="0">
      <text>
        <r>
          <rPr>
            <b/>
            <sz val="11"/>
            <color indexed="81"/>
            <rFont val="Tahoma"/>
            <family val="2"/>
            <charset val="238"/>
          </rPr>
          <t>Wynagrodzenia</t>
        </r>
        <r>
          <rPr>
            <sz val="11"/>
            <color indexed="81"/>
            <rFont val="Tahoma"/>
            <family val="2"/>
            <charset val="238"/>
          </rPr>
          <t xml:space="preserve"> z tytułu pracy w trybie dyżurowym realizowanych w placówce podmiotu leczniczego, zarówno w dni powszednie jak i wolne od pracy. W tej pozycji należy umieścić ewentualne wynagrodzenia z tytułu dojazdu na dyżury.</t>
        </r>
      </text>
    </comment>
    <comment ref="B47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Wynagrodzenia </t>
        </r>
        <r>
          <rPr>
            <sz val="11"/>
            <color indexed="81"/>
            <rFont val="Tahoma"/>
            <family val="2"/>
            <charset val="238"/>
          </rPr>
          <t xml:space="preserve">z tytułu pracy w trybie dyżurowym realizowanych w tzw. gotowości tj. poza siedzibą podmiotu leczniczego. </t>
        </r>
      </text>
    </comment>
    <comment ref="B48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Wynagrodzenia </t>
        </r>
        <r>
          <rPr>
            <sz val="11"/>
            <color indexed="81"/>
            <rFont val="Tahoma"/>
            <family val="2"/>
            <charset val="238"/>
          </rPr>
          <t>naliczane proporcjonalnie do ilości zrealizowanych procedur (tj. płatność za procedurę).</t>
        </r>
      </text>
    </comment>
    <comment ref="B58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Wynagrodzenia </t>
        </r>
        <r>
          <rPr>
            <sz val="11"/>
            <color indexed="81"/>
            <rFont val="Tahoma"/>
            <family val="2"/>
            <charset val="238"/>
          </rPr>
          <t>pozostałego personelu medycznego uczestniczącego bezpośrednio przy realizacji świadczeń zdrowotnych.</t>
        </r>
      </text>
    </comment>
    <comment ref="B59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Wynagrodzenia </t>
        </r>
        <r>
          <rPr>
            <sz val="11"/>
            <color indexed="81"/>
            <rFont val="Tahoma"/>
            <family val="2"/>
            <charset val="238"/>
          </rPr>
          <t xml:space="preserve">pozostałego personelu (zatrudnionego w OPK-u), który nie jest wykazany w pozycjach E oraz g1-g14, np. salowej, opiekuna, sanitariusza, sekretarki medycznej.
</t>
        </r>
      </text>
    </comment>
    <comment ref="B64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Koszt wyżywienia </t>
        </r>
        <r>
          <rPr>
            <sz val="11"/>
            <color indexed="81"/>
            <rFont val="Tahoma"/>
            <family val="2"/>
            <charset val="238"/>
          </rPr>
          <t>pacjentów rozumiany jako koszty kuchni (nie tylko koszt wsadu do kotła), a także wyżywienie nabywane na zewnątrz.</t>
        </r>
      </text>
    </comment>
    <comment ref="B66" authorId="0" shapeId="0">
      <text>
        <r>
          <rPr>
            <b/>
            <sz val="11"/>
            <color indexed="81"/>
            <rFont val="Tahoma"/>
            <family val="2"/>
            <charset val="238"/>
          </rPr>
          <t>Pozostałe koszty</t>
        </r>
        <r>
          <rPr>
            <sz val="11"/>
            <color indexed="81"/>
            <rFont val="Tahoma"/>
            <family val="2"/>
            <charset val="238"/>
          </rPr>
          <t xml:space="preserve"> to wszystkie koszty niezawierające się w pozycjach od B do K, stanowiące dopełnienie do kosztów całkowitych.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>
      <text>
        <r>
          <rPr>
            <sz val="11"/>
            <color indexed="81"/>
            <rFont val="Tahoma"/>
            <family val="2"/>
            <charset val="238"/>
          </rPr>
          <t xml:space="preserve">Prosimy przedstawić analitykę </t>
        </r>
        <r>
          <rPr>
            <b/>
            <sz val="11"/>
            <color indexed="81"/>
            <rFont val="Tahoma"/>
            <family val="2"/>
            <charset val="238"/>
          </rPr>
          <t>bez</t>
        </r>
        <r>
          <rPr>
            <sz val="11"/>
            <color indexed="81"/>
            <rFont val="Tahoma"/>
            <family val="2"/>
            <charset val="238"/>
          </rPr>
          <t xml:space="preserve"> żadnych</t>
        </r>
        <r>
          <rPr>
            <b/>
            <sz val="11"/>
            <color indexed="81"/>
            <rFont val="Tahoma"/>
            <family val="2"/>
            <charset val="238"/>
          </rPr>
          <t xml:space="preserve"> sum pośrednich ani sum całkowitych.</t>
        </r>
        <r>
          <rPr>
            <sz val="11"/>
            <color indexed="81"/>
            <rFont val="Tahoma"/>
            <family val="2"/>
            <charset val="238"/>
          </rPr>
          <t xml:space="preserve">
Narzędzie sprawdzać będzie sumę kosztów analitycznych z kosztami całkowitymi z pozycji A. Pozostawienie w analityce sum pośrednich spowoduje zawyżenie kosztów, a co za tym idzie, niezgodność z pozycją A (w narzędziu wyświetli się komunikat o błędzie).</t>
        </r>
      </text>
    </comment>
  </commentList>
</comments>
</file>

<file path=xl/comments2.xml><?xml version="1.0" encoding="utf-8"?>
<comments xmlns="http://schemas.openxmlformats.org/spreadsheetml/2006/main">
  <authors>
    <author>Agnieszka Balcerak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  <charset val="238"/>
          </rPr>
          <t>Numer konta OPK</t>
        </r>
        <r>
          <rPr>
            <sz val="11"/>
            <color indexed="81"/>
            <rFont val="Tahoma"/>
            <family val="2"/>
            <charset val="238"/>
          </rPr>
          <t xml:space="preserve"> powinien korespondować z numerem konta OPK z arkusza FK.OPK</t>
        </r>
      </text>
    </comment>
    <comment ref="F5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Blok Operacyjny </t>
        </r>
        <r>
          <rPr>
            <sz val="11"/>
            <color indexed="81"/>
            <rFont val="Tahoma"/>
            <family val="2"/>
            <charset val="238"/>
          </rPr>
          <t>jeśli jest wydzielonym odrębnym ośrodkiem powstawania kosztów; niektóre pozycje z tabeli nie zostaną wypełnione (np. liczba łóżek). W przypadku kiedy blok operacyjny nie jest oddzielnym OPK-iem, lecz znajduje się na oddziale, wówczas informacje o bloku (wiersze D, d1 i d2) prosimy wypełnić w kolumnie dotyczącej tego oddziału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B7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Rzeczywista liczba łóżek </t>
        </r>
        <r>
          <rPr>
            <sz val="11"/>
            <color indexed="81"/>
            <rFont val="Tahoma"/>
            <family val="2"/>
            <charset val="238"/>
          </rPr>
          <t>w oddziałach szpitalnych (lub miejsc w oddziałach dziennych). W przypadku gdy liczba łóżek zmieniła się w ciągu okresu prosimy podać średnią.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" authorId="0" shapeId="0">
      <text>
        <r>
          <rPr>
            <b/>
            <sz val="11"/>
            <color indexed="81"/>
            <rFont val="Tahoma"/>
            <family val="2"/>
            <charset val="238"/>
          </rPr>
          <t>Rzeczywista liczba osobodni</t>
        </r>
        <r>
          <rPr>
            <sz val="11"/>
            <color indexed="81"/>
            <rFont val="Tahoma"/>
            <family val="2"/>
            <charset val="238"/>
          </rPr>
          <t xml:space="preserve"> - suma za okres roku.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0" shapeId="0">
      <text>
        <r>
          <rPr>
            <b/>
            <sz val="11"/>
            <color indexed="81"/>
            <rFont val="Tahoma"/>
            <family val="2"/>
            <charset val="238"/>
          </rPr>
          <t>Liczba miesięcy funkcjonowania OPK w roku</t>
        </r>
        <r>
          <rPr>
            <sz val="11"/>
            <color indexed="81"/>
            <rFont val="Tahoma"/>
            <family val="2"/>
            <charset val="238"/>
          </rPr>
          <t xml:space="preserve"> - ważne w przypadku kiedy dany OPK funkcjonował przez mniejszą liczbę miesięcy w sprawozdawanym okresie, np. jeśli OPK funkcjonował w miesiącach I-IV lub IX-XII, prosimy wpisać 4,  jeśli w miesiącach I-X prosimy wpisać 10, itd.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b/>
            <sz val="11"/>
            <color indexed="81"/>
            <rFont val="Tahoma"/>
            <family val="2"/>
            <charset val="238"/>
          </rPr>
          <t>Rzeczywista liczba sal operacyjnych/zabiegowych</t>
        </r>
        <r>
          <rPr>
            <sz val="11"/>
            <color indexed="81"/>
            <rFont val="Tahoma"/>
            <family val="2"/>
            <charset val="238"/>
          </rPr>
          <t>, w których realizowane są zabiegi operacyjne.
Pozycja D oraz d2 powinna być uzupełniona dla OPKów takich jak: 4910-blok operacyjny, 4912-sala porodowa, 7232- Pracownia hemodynamiki i 7234-Pracownia elektrofizjologii.</t>
        </r>
      </text>
    </comment>
    <comment ref="B12" authorId="0" shapeId="0">
      <text>
        <r>
          <rPr>
            <sz val="11"/>
            <color indexed="81"/>
            <rFont val="Tahoma"/>
            <family val="2"/>
            <charset val="238"/>
          </rPr>
          <t>Liczba sal operacyjnych, które pełnią dyżur w godzinach nocnych i w dni wolne od pracy, liczba równa jest ilości zespołów operacyjnych pełniących dyżur.</t>
        </r>
      </text>
    </comment>
    <comment ref="B13" authorId="0" shapeId="0">
      <text>
        <r>
          <rPr>
            <b/>
            <sz val="11"/>
            <color indexed="81"/>
            <rFont val="Tahoma"/>
            <family val="2"/>
            <charset val="238"/>
          </rPr>
          <t>Rzeczywista liczba godzin</t>
        </r>
        <r>
          <rPr>
            <sz val="11"/>
            <color indexed="81"/>
            <rFont val="Tahoma"/>
            <family val="2"/>
            <charset val="238"/>
          </rPr>
          <t>, w trakcie których realizowane są zabiegi operacyjne wraz ze znieczuleniem -  czasu pobytu na sali operacyjnej (czas zajętości sali).
Pozycja d2, podobnie jak D, powinna być wypełniona dla OPKów takich jak: 4910-blok operacyjny, 4912-sala porodowa, 7232- Pracownia hemodynamiki i 7234-Pracownia elektrofizjologii.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>
      <text>
        <r>
          <rPr>
            <b/>
            <sz val="11"/>
            <color indexed="81"/>
            <rFont val="Tahoma"/>
            <family val="2"/>
            <charset val="238"/>
          </rPr>
          <t>Proszę</t>
        </r>
        <r>
          <rPr>
            <sz val="11"/>
            <color indexed="81"/>
            <rFont val="Tahoma"/>
            <family val="2"/>
            <charset val="238"/>
          </rPr>
          <t xml:space="preserve"> po przecinku </t>
        </r>
        <r>
          <rPr>
            <b/>
            <sz val="11"/>
            <color indexed="81"/>
            <rFont val="Tahoma"/>
            <family val="2"/>
            <charset val="238"/>
          </rPr>
          <t>wymienić wszystkie specjalności lekarskie</t>
        </r>
        <r>
          <rPr>
            <sz val="11"/>
            <color indexed="81"/>
            <rFont val="Tahoma"/>
            <family val="2"/>
            <charset val="238"/>
          </rPr>
          <t>, jakie występują w ramach OPK i których wynagrodzenia są ujmowane w danym OPK (np. dla oddziału wewnętrznego - internista, gastroenterolog, kardiolog; dla bloku operacyjnego - anestezjolog). Jeśli na bloku operują chirurdzy, których koszty są ujmowane w OPK oddział chirurgii to proszę ich wymienić w oddziale chirurgii i nie wymieniać na bloku operacyjnym.</t>
        </r>
      </text>
    </comment>
    <comment ref="B15" authorId="0" shapeId="0">
      <text>
        <r>
          <rPr>
            <b/>
            <sz val="11"/>
            <color indexed="81"/>
            <rFont val="Tahoma"/>
            <family val="2"/>
            <charset val="238"/>
          </rPr>
          <t>Proszę określić ilość godzin pracy lekarzy spędzanych w innych OPK</t>
        </r>
        <r>
          <rPr>
            <sz val="11"/>
            <color indexed="81"/>
            <rFont val="Tahoma"/>
            <family val="2"/>
            <charset val="238"/>
          </rPr>
          <t xml:space="preserve"> (np. na bloku operacyjnym, pracowni endoskopii, poradniach itd.), których koszty w systemie finansowo-księgowym pozostają w danym OPK (np. oddziale szpitalnym). Innymi słowy, jeśli lekarz otrzymuje wynagrodzenie X księgowane na oddział szpitalny i w ramach swojego etatu na oddziale spędza 100 godzin na bloku operacyjnym proszę ten czas wskazać. Jeśli dodatkowo pracuje 50 godzin w poradni, ale koszty tej pracy są bezpośrednio ujmowane na OPK poradni proszę nie wykazywać tych 50 godzin w OPK oddziału szpitalnego.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8" authorId="0" shapeId="0">
      <text>
        <r>
          <rPr>
            <b/>
            <sz val="11"/>
            <color indexed="81"/>
            <rFont val="Tahoma"/>
            <family val="2"/>
            <charset val="238"/>
          </rPr>
          <t>W pozycjach "F"</t>
        </r>
        <r>
          <rPr>
            <sz val="11"/>
            <color indexed="81"/>
            <rFont val="Tahoma"/>
            <family val="2"/>
            <charset val="238"/>
          </rPr>
          <t xml:space="preserve"> zamieszczamy sumę etatów za cały okres w poszczególnych kategoriach personelu, np. dla lekarza: 3,5 etatu (styczeń) + 3,6 etatu (luty) + 2,4 etatu (marzec) +…+ 3,0 etatu (grudzień) = 39,6 etatu.
</t>
        </r>
      </text>
    </comment>
    <comment ref="B20" authorId="0" shapeId="0">
      <text>
        <r>
          <rPr>
            <b/>
            <sz val="11"/>
            <color indexed="81"/>
            <rFont val="Tahoma"/>
            <family val="2"/>
            <charset val="238"/>
          </rPr>
          <t>W przypadku dyżuru</t>
        </r>
        <r>
          <rPr>
            <sz val="11"/>
            <color indexed="81"/>
            <rFont val="Tahoma"/>
            <family val="2"/>
            <charset val="238"/>
          </rPr>
          <t xml:space="preserve"> - prosimy o przeliczenie na odpowiednik etatu przy założeniu, ze 1 etat=160 godzin miesięcznie
</t>
        </r>
      </text>
    </comment>
    <comment ref="B21" authorId="0" shapeId="0">
      <text>
        <r>
          <rPr>
            <b/>
            <sz val="11"/>
            <color indexed="81"/>
            <rFont val="Tahoma"/>
            <family val="2"/>
            <charset val="238"/>
          </rPr>
          <t xml:space="preserve">W przypadku dyżuru </t>
        </r>
        <r>
          <rPr>
            <sz val="11"/>
            <color indexed="81"/>
            <rFont val="Tahoma"/>
            <family val="2"/>
            <charset val="238"/>
          </rPr>
          <t>- prosimy o przeliczenie na odpowiednik etatu przy założeniu, ze 1 etat=160             godzin miesięcznie</t>
        </r>
      </text>
    </comment>
    <comment ref="B22" authorId="0" shapeId="0">
      <text>
        <r>
          <rPr>
            <b/>
            <sz val="11"/>
            <color indexed="81"/>
            <rFont val="Tahoma"/>
            <family val="2"/>
            <charset val="238"/>
          </rPr>
          <t>W przypadku dyżuru</t>
        </r>
        <r>
          <rPr>
            <sz val="11"/>
            <color indexed="81"/>
            <rFont val="Tahoma"/>
            <family val="2"/>
            <charset val="238"/>
          </rPr>
          <t xml:space="preserve"> - prosimy o przeliczenie na odpowiednik etatu przy założeniu, ze 1 etat=160 godzin miesięcznie</t>
        </r>
      </text>
    </comment>
    <comment ref="B34" authorId="0" shapeId="0">
      <text>
        <r>
          <rPr>
            <sz val="11"/>
            <color indexed="81"/>
            <rFont val="Tahoma"/>
            <family val="2"/>
            <charset val="238"/>
          </rPr>
          <t>Jeśli w OPKu wystąpiły różne formy zatrudnienia personelu (umowa zlecenie, kontrakt itd.), prosimy o przeliczenie innych niż etat jednostek naliczania wynagradzania na odpowiednik etatu przy założeniu, że 1 etat = 160 godz. miesięcznie.
W pozycjach "G" zamieszczamy sumę etatów za cały okres w poszczególnych kategoriach personelu, np. dla lekarza: 3,5 etatu (styczeń) + 3,6 etatu (luty)  + 2,4 etatu (marzec) +…+ 3,0 etatu (grudzień) = 39,6 etatu.</t>
        </r>
      </text>
    </comment>
    <comment ref="B35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>
      <text>
        <r>
          <rPr>
            <b/>
            <sz val="11"/>
            <color indexed="81"/>
            <rFont val="Tahoma"/>
            <family val="2"/>
            <charset val="238"/>
          </rPr>
          <t>W przypadku dyżuru</t>
        </r>
        <r>
          <rPr>
            <sz val="11"/>
            <color indexed="81"/>
            <rFont val="Tahoma"/>
            <family val="2"/>
            <charset val="238"/>
          </rPr>
          <t xml:space="preserve"> - prosimy o przeliczenie na odpowiednik etatu przy założeniu, ze 1 etat=160 godzin miesięcznie</t>
        </r>
      </text>
    </comment>
    <comment ref="B37" authorId="0" shapeId="0">
      <text>
        <r>
          <rPr>
            <b/>
            <sz val="11"/>
            <color indexed="81"/>
            <rFont val="Tahoma"/>
            <family val="2"/>
            <charset val="238"/>
          </rPr>
          <t>W przypadku dyżuru</t>
        </r>
        <r>
          <rPr>
            <sz val="11"/>
            <color indexed="81"/>
            <rFont val="Tahoma"/>
            <family val="2"/>
            <charset val="238"/>
          </rPr>
          <t xml:space="preserve"> - prosimy o przeliczenie na odpowiednik etatu przy założeniu, ze 1 etat=160 godzin miesięcznie</t>
        </r>
      </text>
    </comment>
    <comment ref="B38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</text>
    </comment>
    <comment ref="B39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</text>
    </comment>
    <comment ref="B40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</text>
    </comment>
    <comment ref="B41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</text>
    </comment>
    <comment ref="B42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</text>
    </comment>
    <comment ref="B43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</text>
    </comment>
    <comment ref="B44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5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6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Prosimy o przeliczenie na odpowiednik etatu przy założeniu, ze 1 etat=160 godzin miesięcznie
</t>
        </r>
      </text>
    </comment>
    <comment ref="B47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8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9" authorId="0" shapeId="0">
      <text>
        <r>
          <rPr>
            <sz val="11"/>
            <color indexed="81"/>
            <rFont val="Tahoma"/>
            <family val="2"/>
            <charset val="238"/>
          </rPr>
          <t>Prosimy o przeliczenie na odpowiednik etatu przy założeniu, ze 1 etat=160 godzin miesięcznie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Agnieszka Balcerak</author>
  </authors>
  <commentList>
    <comment ref="A6" authorId="0" shapeId="0">
      <text>
        <r>
          <rPr>
            <b/>
            <sz val="11"/>
            <color indexed="81"/>
            <rFont val="Tahoma"/>
            <family val="2"/>
            <charset val="238"/>
          </rPr>
          <t>Numer konta OPK</t>
        </r>
        <r>
          <rPr>
            <sz val="11"/>
            <color indexed="81"/>
            <rFont val="Tahoma"/>
            <family val="2"/>
            <charset val="238"/>
          </rPr>
          <t xml:space="preserve"> powinien korespondować z numerem konta OPK z arkusza FK.OPK
</t>
        </r>
      </text>
    </comment>
    <comment ref="B6" authorId="0" shapeId="0">
      <text>
        <r>
          <rPr>
            <b/>
            <sz val="11"/>
            <color indexed="81"/>
            <rFont val="Tahoma"/>
            <family val="2"/>
            <charset val="238"/>
          </rPr>
          <t>Kod zakresu</t>
        </r>
        <r>
          <rPr>
            <sz val="11"/>
            <color indexed="81"/>
            <rFont val="Tahoma"/>
            <family val="2"/>
            <charset val="238"/>
          </rPr>
          <t>, z którego rozliczone jest świadczenie   w formacie XX.XXXX.XXX.XX (zgodnie ze słownikiem NFZ), np. 03.4401.030.02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" authorId="0" shapeId="0">
      <text>
        <r>
          <rPr>
            <b/>
            <sz val="11"/>
            <color indexed="81"/>
            <rFont val="Tahoma"/>
            <family val="2"/>
            <charset val="238"/>
          </rPr>
          <t>Kod produktu sprawozdawanego</t>
        </r>
        <r>
          <rPr>
            <sz val="11"/>
            <color indexed="81"/>
            <rFont val="Tahoma"/>
            <family val="2"/>
            <charset val="238"/>
          </rPr>
          <t>- jest to kod w formacie X.XX.XX.XXXXXXX (zgodnie ze słownikiem NFZ), np. 5.51.01.0003057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6" authorId="0" shapeId="0">
      <text>
        <r>
          <rPr>
            <b/>
            <sz val="11"/>
            <color indexed="81"/>
            <rFont val="Tahoma"/>
            <family val="2"/>
            <charset val="238"/>
          </rPr>
          <t>Ilość produktów rozliczeniowych</t>
        </r>
        <r>
          <rPr>
            <sz val="11"/>
            <color indexed="81"/>
            <rFont val="Tahoma"/>
            <family val="2"/>
            <charset val="238"/>
          </rPr>
          <t xml:space="preserve"> = ilość JGP lub innych produktów rozliczeniowych (np. osobodni)
</t>
        </r>
      </text>
    </comment>
  </commentList>
</comments>
</file>

<file path=xl/comments4.xml><?xml version="1.0" encoding="utf-8"?>
<comments xmlns="http://schemas.openxmlformats.org/spreadsheetml/2006/main">
  <authors>
    <author>Agnieszka Balcerak</author>
  </authors>
  <commentList>
    <comment ref="A6" authorId="0" shapeId="0">
      <text>
        <r>
          <rPr>
            <b/>
            <sz val="11"/>
            <color indexed="81"/>
            <rFont val="Tahoma"/>
            <family val="2"/>
            <charset val="238"/>
          </rPr>
          <t>Numer konta OPK</t>
        </r>
        <r>
          <rPr>
            <sz val="11"/>
            <color indexed="81"/>
            <rFont val="Tahoma"/>
            <family val="2"/>
            <charset val="238"/>
          </rPr>
          <t xml:space="preserve"> powinien korespondować z numerem konta OPK z arkusza FK.OPK
</t>
        </r>
      </text>
    </comment>
    <comment ref="C6" authorId="0" shapeId="0">
      <text>
        <r>
          <rPr>
            <b/>
            <sz val="11"/>
            <color indexed="81"/>
            <rFont val="Tahoma"/>
            <family val="2"/>
            <charset val="238"/>
          </rPr>
          <t>Kategoria środków trwałych</t>
        </r>
        <r>
          <rPr>
            <sz val="11"/>
            <color indexed="81"/>
            <rFont val="Tahoma"/>
            <family val="2"/>
            <charset val="238"/>
          </rPr>
          <t xml:space="preserve"> - kategoria z arkusza FK.OPK z pozycji C (c1 dla budynków, c2 dla urządzeń,c3 dla środków transportu, c4 dla innych środków trwałych, c5 dla WNiP)</t>
        </r>
      </text>
    </comment>
    <comment ref="E6" authorId="0" shapeId="0">
      <text>
        <r>
          <rPr>
            <b/>
            <sz val="11"/>
            <color indexed="81"/>
            <rFont val="Tahoma"/>
            <family val="2"/>
            <charset val="238"/>
          </rPr>
          <t>Najem / dzierżawa / leasing / użyczenie bezpłatne</t>
        </r>
        <r>
          <rPr>
            <sz val="11"/>
            <color indexed="81"/>
            <rFont val="Tahoma"/>
            <family val="2"/>
            <charset val="238"/>
          </rPr>
          <t xml:space="preserve"> - w przypadku, kiedy użytkowany przez świadczeniodawcę środek trwały był w danym roku leasingowany / dzierżawiony / wynajmowany od innego podmiotu czy też bezpłatnie użyczony, prosimy wpisać 1. Dla tych środków trwałych można pozostawić puste kolumny "Rok zakupu śr trwałego" i "Wartość początkowa śr trwałego"
</t>
        </r>
      </text>
    </comment>
    <comment ref="F6" authorId="0" shapeId="0">
      <text>
        <r>
          <rPr>
            <b/>
            <sz val="11"/>
            <color indexed="81"/>
            <rFont val="Tahoma"/>
            <family val="2"/>
            <charset val="238"/>
          </rPr>
          <t>Rok nabycia środka trwałego i WNiP</t>
        </r>
        <r>
          <rPr>
            <sz val="11"/>
            <color indexed="81"/>
            <rFont val="Tahoma"/>
            <family val="2"/>
            <charset val="238"/>
          </rPr>
          <t xml:space="preserve"> - rok, w którym śr trwałe/WNiP zostały nabyte (zakup, najem dzierżawa, leasing, darowizna, użyczenie)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" authorId="0" shapeId="0">
      <text>
        <r>
          <rPr>
            <b/>
            <sz val="11"/>
            <color indexed="81"/>
            <rFont val="Tahoma"/>
            <family val="2"/>
            <charset val="238"/>
          </rPr>
          <t>Wartość początkowa</t>
        </r>
        <r>
          <rPr>
            <sz val="11"/>
            <color indexed="81"/>
            <rFont val="Tahoma"/>
            <family val="2"/>
            <charset val="238"/>
          </rPr>
          <t xml:space="preserve"> - w przypadku śr trwałych / WNiP wartość stanowiąca podstawę naliczania amortyzacji (w przypadku wyposażenia będzie to cena nabycia). W przypadku środka trwałego, który pierwotnie był w dzierżawie/leasingu, a w danym roku stał się własnością świadczeniodawcy, prosimy o podanie wartości, po której środek trwały został przyjęty do ksiąg
</t>
        </r>
      </text>
    </comment>
    <comment ref="H6" authorId="0" shapeId="0">
      <text>
        <r>
          <rPr>
            <b/>
            <sz val="11"/>
            <color indexed="81"/>
            <rFont val="Tahoma"/>
            <family val="2"/>
            <charset val="238"/>
          </rPr>
          <t>Ilość sztuk środków trwałych lub WNiP</t>
        </r>
        <r>
          <rPr>
            <sz val="11"/>
            <color indexed="81"/>
            <rFont val="Tahoma"/>
            <family val="2"/>
            <charset val="238"/>
          </rPr>
          <t xml:space="preserve"> - prosimy o zgrupowanie takich samych środków trwałych o tej samej wartości początkowej (jeśli w danym OPK jest ich więcej), wówczas prosimy o wpisanie ich liczby, np.7 (w takim przypadku do kolumny wartość początkowa śr trw prosimy wpisać sumę ich wartości początkowych). Jeśli jednak jeden środek trwały jest przypisany także w innym OPK, wówczas prosimy o wpisanie liczby ułamkowej, np. 0,25 jeśli środek trwały jest przypisany do 4 OPKów (wówczas jednak prosimy wpisać taką samą wartość początkową we wszystkich OPKach)
</t>
        </r>
      </text>
    </comment>
    <comment ref="I6" authorId="0" shapeId="0">
      <text>
        <r>
          <rPr>
            <b/>
            <sz val="11"/>
            <color indexed="81"/>
            <rFont val="Tahoma"/>
            <family val="2"/>
            <charset val="238"/>
          </rPr>
          <t>Liczba miesięcy funkcjonowania danego środka trwałego i WNiP w roku</t>
        </r>
        <r>
          <rPr>
            <sz val="11"/>
            <color indexed="81"/>
            <rFont val="Tahoma"/>
            <family val="2"/>
            <charset val="238"/>
          </rPr>
          <t xml:space="preserve"> - ważne w przypadku kiedy środki trwałe/WNiP funkcjonowały przez mniejszą liczbę miesięcy w sprawozdawanym okresie, np.  jeśli środek trwały funkcjonował w miesiącach I-IV lub IX-XII, prosimy wpisać 4, jeśli w miesiącach I-X prosimy wpisać 10, itd.
</t>
        </r>
      </text>
    </comment>
    <comment ref="J6" authorId="0" shapeId="0">
      <text>
        <r>
          <rPr>
            <b/>
            <sz val="11"/>
            <color indexed="81"/>
            <rFont val="Tahoma"/>
            <family val="2"/>
            <charset val="238"/>
          </rPr>
          <t>Koszt</t>
        </r>
        <r>
          <rPr>
            <sz val="11"/>
            <color indexed="81"/>
            <rFont val="Tahoma"/>
            <family val="2"/>
            <charset val="238"/>
          </rPr>
          <t xml:space="preserve"> powinien uwzględniać opłaty z tytułu najmu, dzierżawy, leasingu, opłaty serwisowe oraz ewentualnie inne koszty związane z utrzymaniem sprzętu w stanie sprawności (bez amortyzacji, kosztów wody, energii elektr. Itd.)
</t>
        </r>
      </text>
    </comment>
    <comment ref="K6" authorId="0" shapeId="0">
      <text>
        <r>
          <rPr>
            <b/>
            <sz val="11"/>
            <color indexed="81"/>
            <rFont val="Tahoma"/>
            <family val="2"/>
            <charset val="238"/>
          </rPr>
          <t>W przypadku środków trwałych i WNiP</t>
        </r>
        <r>
          <rPr>
            <sz val="11"/>
            <color indexed="81"/>
            <rFont val="Tahoma"/>
            <family val="2"/>
            <charset val="238"/>
          </rPr>
          <t xml:space="preserve"> całkowicie zamortyzowanych pozostających ciągle w użytkowaniu, prosimy wpisać 0. W przypadku środka trwałego zaksięgowanego w kilku OPKach, prosimy wpisać część kosztu amortyzacji przypadającą na ten OPK (patrz przypis nr 6).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<sst xmlns="http://schemas.openxmlformats.org/spreadsheetml/2006/main" count="578" uniqueCount="446">
  <si>
    <t>Kod oddziałowy świadczeniodawcy</t>
  </si>
  <si>
    <t>np. 3302562</t>
  </si>
  <si>
    <t>Nazwa świadczeniodawcy i adres (ulica, miejscowość, kod pocztowy)</t>
  </si>
  <si>
    <t>Osoba do kontaktu, Imię i Nazwisko, telefon, adres email</t>
  </si>
  <si>
    <t>np. Jan Kowalski, tel. 22 123-45-67, jankowalski@szpital.com</t>
  </si>
  <si>
    <t>Numer konta OPK</t>
  </si>
  <si>
    <t>A</t>
  </si>
  <si>
    <t>B</t>
  </si>
  <si>
    <t>C</t>
  </si>
  <si>
    <t>D</t>
  </si>
  <si>
    <t>E</t>
  </si>
  <si>
    <t>F</t>
  </si>
  <si>
    <t>G</t>
  </si>
  <si>
    <t>H</t>
  </si>
  <si>
    <t>itd.</t>
  </si>
  <si>
    <t>Nr konta analitycznego</t>
  </si>
  <si>
    <t>Nazwa konta analitycznego</t>
  </si>
  <si>
    <t>[liczba wierszy w części szczegółowej zależna od stopnia szczegółowości analityki w jednostce]</t>
  </si>
  <si>
    <t>np. Szpital XYZ, ul. Warszawska 123, 12-345 Warszawa</t>
  </si>
  <si>
    <t>np. Oddział Kardiologiczny</t>
  </si>
  <si>
    <t xml:space="preserve"> </t>
  </si>
  <si>
    <t>f1</t>
  </si>
  <si>
    <t>f2</t>
  </si>
  <si>
    <t>f3</t>
  </si>
  <si>
    <t>g1</t>
  </si>
  <si>
    <t>g2</t>
  </si>
  <si>
    <t>g3</t>
  </si>
  <si>
    <t>f4</t>
  </si>
  <si>
    <t>g4</t>
  </si>
  <si>
    <r>
      <t>Koszty procedur</t>
    </r>
    <r>
      <rPr>
        <b/>
        <i/>
        <vertAlign val="superscript"/>
        <sz val="11"/>
        <color indexed="8"/>
        <rFont val="Calibri"/>
        <family val="2"/>
        <charset val="238"/>
      </rPr>
      <t>3</t>
    </r>
  </si>
  <si>
    <r>
      <t>Numer konta OPK</t>
    </r>
    <r>
      <rPr>
        <b/>
        <vertAlign val="superscript"/>
        <sz val="11"/>
        <color indexed="8"/>
        <rFont val="Calibri"/>
        <family val="2"/>
        <charset val="238"/>
      </rPr>
      <t>1</t>
    </r>
  </si>
  <si>
    <t>c1</t>
  </si>
  <si>
    <r>
      <t>Lekarze jakich specjalności są zatrudnieni w danym OPK</t>
    </r>
    <r>
      <rPr>
        <vertAlign val="superscript"/>
        <sz val="11"/>
        <color indexed="8"/>
        <rFont val="Calibri"/>
        <family val="2"/>
        <charset val="238"/>
      </rPr>
      <t>8</t>
    </r>
  </si>
  <si>
    <t xml:space="preserve">I </t>
  </si>
  <si>
    <r>
      <t>Koszty zarządu</t>
    </r>
    <r>
      <rPr>
        <b/>
        <i/>
        <vertAlign val="superscript"/>
        <sz val="11"/>
        <color indexed="8"/>
        <rFont val="Calibri"/>
        <family val="2"/>
        <charset val="238"/>
      </rPr>
      <t>4</t>
    </r>
    <r>
      <rPr>
        <b/>
        <i/>
        <sz val="11"/>
        <color indexed="8"/>
        <rFont val="Calibri"/>
        <family val="2"/>
        <charset val="238"/>
      </rPr>
      <t>, w tym wynagrodzenia personelu administracyjnego</t>
    </r>
  </si>
  <si>
    <t>Transport medyczny</t>
  </si>
  <si>
    <t>np. 4500</t>
  </si>
  <si>
    <t>Nazwa środka trwałego i WNiP</t>
  </si>
  <si>
    <t>urządzenie X</t>
  </si>
  <si>
    <t>np. 2010</t>
  </si>
  <si>
    <t>np. 272 500</t>
  </si>
  <si>
    <t>urządzenie Y</t>
  </si>
  <si>
    <t>-</t>
  </si>
  <si>
    <t xml:space="preserve"> -  </t>
  </si>
  <si>
    <t>np. 2013</t>
  </si>
  <si>
    <t>np. 520 000</t>
  </si>
  <si>
    <t>np. 3200</t>
  </si>
  <si>
    <t>urządzenie Z</t>
  </si>
  <si>
    <t>np. 2009</t>
  </si>
  <si>
    <t>np. 128 000</t>
  </si>
  <si>
    <t>f5</t>
  </si>
  <si>
    <t>f6</t>
  </si>
  <si>
    <t>g5</t>
  </si>
  <si>
    <t>g6</t>
  </si>
  <si>
    <t>h1</t>
  </si>
  <si>
    <t>h2</t>
  </si>
  <si>
    <t>refundowane</t>
  </si>
  <si>
    <t>ze środków własnych podmiotu leczniczego</t>
  </si>
  <si>
    <r>
      <t>w tym: lekarzy niebędących rezydentami za pracę w normalnej ordynacji</t>
    </r>
    <r>
      <rPr>
        <i/>
        <vertAlign val="superscript"/>
        <sz val="11"/>
        <color indexed="8"/>
        <rFont val="Calibri"/>
        <family val="2"/>
        <charset val="238"/>
      </rPr>
      <t>6</t>
    </r>
  </si>
  <si>
    <r>
      <t>w tym: lekarzy niebędących rezydentami za realizację procedur medycznych</t>
    </r>
    <r>
      <rPr>
        <i/>
        <vertAlign val="superscript"/>
        <sz val="11"/>
        <color indexed="8"/>
        <rFont val="Calibri"/>
        <family val="2"/>
        <charset val="238"/>
      </rPr>
      <t>9</t>
    </r>
  </si>
  <si>
    <r>
      <t>w tym: lekarzy niebędących rezydentami za dyżury w gotowości</t>
    </r>
    <r>
      <rPr>
        <i/>
        <vertAlign val="superscript"/>
        <sz val="11"/>
        <color indexed="8"/>
        <rFont val="Calibri"/>
        <family val="2"/>
        <charset val="238"/>
      </rPr>
      <t>8</t>
    </r>
  </si>
  <si>
    <r>
      <t>w tym: lekarzy niebędących rezydentami za dyżury w miejscu</t>
    </r>
    <r>
      <rPr>
        <i/>
        <vertAlign val="superscript"/>
        <sz val="11"/>
        <color indexed="8"/>
        <rFont val="Calibri"/>
        <family val="2"/>
        <charset val="238"/>
      </rPr>
      <t>7</t>
    </r>
  </si>
  <si>
    <t>etaty refundowane</t>
  </si>
  <si>
    <t>praca finansowana ze środków własnych</t>
  </si>
  <si>
    <t>d1</t>
  </si>
  <si>
    <t>d2</t>
  </si>
  <si>
    <t>e1</t>
  </si>
  <si>
    <t>J</t>
  </si>
  <si>
    <t>np. Pracownia Hemodynamiczna</t>
  </si>
  <si>
    <t>np. Centralny Blok Operacyjny</t>
  </si>
  <si>
    <r>
      <t xml:space="preserve">Wynagrodzenia rezydentów </t>
    </r>
    <r>
      <rPr>
        <i/>
        <sz val="10"/>
        <color indexed="8"/>
        <rFont val="Calibri"/>
        <family val="2"/>
        <charset val="238"/>
      </rPr>
      <t>(suma pozycji h1 do h2)</t>
    </r>
  </si>
  <si>
    <r>
      <t>Przychody z tytułu nadwykonań zrealizowanych w danym roku</t>
    </r>
    <r>
      <rPr>
        <sz val="11"/>
        <color indexed="8"/>
        <rFont val="Calibri"/>
        <family val="2"/>
        <charset val="238"/>
      </rPr>
      <t xml:space="preserve"> (niezależnie od tego czy zostały zapłacone)</t>
    </r>
  </si>
  <si>
    <t>np. 4100</t>
  </si>
  <si>
    <t>np. 7232</t>
  </si>
  <si>
    <t>np. 4910</t>
  </si>
  <si>
    <r>
      <t>Liczba zespołów operacyjnych w gotowości w godzinach nocnych i w dni wolne od pracy
(liczba sal operacyjnych z obsadą pozostających w gotowości w godzinach nocnych i w dni wolne od pracy)</t>
    </r>
    <r>
      <rPr>
        <vertAlign val="superscript"/>
        <sz val="10"/>
        <color indexed="8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</rPr>
      <t xml:space="preserve">
</t>
    </r>
  </si>
  <si>
    <r>
      <t>Rzeczywista ilość godzin pracy personelu lekarskiego realizowana poza OPK (dotyczy kosztów pracy ujmowanych w ramach OPK)</t>
    </r>
    <r>
      <rPr>
        <vertAlign val="superscript"/>
        <sz val="10"/>
        <color indexed="8"/>
        <rFont val="Calibri"/>
        <family val="2"/>
        <charset val="238"/>
      </rPr>
      <t>9</t>
    </r>
  </si>
  <si>
    <r>
      <t xml:space="preserve"> INFORMACJE O ETATACH 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Uwaga! - informacja o liczbie etatów powinna być kompatybilna z przedstawionymi wynagrodzeniami z arkusza FK.OPK, tzn. jeżeli pojawia się wynagrodzenie w pozycji f3 w FK.OPK to powinny pojawić się etaty w pozycji f3 w Tab1.</t>
    </r>
  </si>
  <si>
    <r>
      <t>w tym: lekarzy niebędących rezydentami za dyżury w miejscu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</si>
  <si>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lekarzy niebędących rezydentami za dyżury w gotowości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</si>
  <si>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lekarzy niebędących rezydentami za realizację procedur medycznych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</si>
  <si>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t>Nazwa konta OPK
[OPK = Ośrodek Powstawania Kosztów]</t>
  </si>
  <si>
    <r>
      <t>2-</t>
    </r>
    <r>
      <rPr>
        <b/>
        <i/>
        <sz val="11"/>
        <color indexed="8"/>
        <rFont val="Calibri"/>
        <family val="2"/>
        <charset val="238"/>
      </rPr>
      <t>rzeczywista liczba łóżek</t>
    </r>
    <r>
      <rPr>
        <i/>
        <sz val="11"/>
        <color indexed="8"/>
        <rFont val="Calibri"/>
        <family val="2"/>
        <charset val="238"/>
      </rPr>
      <t xml:space="preserve"> w oddziałach szpitalnych (lub miejsc w oddziałach dziennych). W przypadku gdy liczba łóżek zmieniła się w ciągu okresu prosimy podać średnią.</t>
    </r>
  </si>
  <si>
    <r>
      <t>6–</t>
    </r>
    <r>
      <rPr>
        <b/>
        <i/>
        <sz val="11"/>
        <color indexed="8"/>
        <rFont val="Calibri"/>
        <family val="2"/>
        <charset val="238"/>
      </rPr>
      <t>liczba sal operacyjnych,</t>
    </r>
    <r>
      <rPr>
        <i/>
        <sz val="11"/>
        <color indexed="8"/>
        <rFont val="Calibri"/>
        <family val="2"/>
        <charset val="238"/>
      </rPr>
      <t xml:space="preserve"> które pełnią dyżur w godzinach nocnych i w dni wolne od pracy, liczba równa jest ilości zespołów operacyjnych pełniących dyżur.</t>
    </r>
  </si>
  <si>
    <r>
      <t xml:space="preserve">8-proszę po przecinku wymienić wszystkie specjalności lekarskie, jakie występują w ramach OPK i </t>
    </r>
    <r>
      <rPr>
        <b/>
        <i/>
        <sz val="11"/>
        <color indexed="8"/>
        <rFont val="Calibri"/>
        <family val="2"/>
        <charset val="238"/>
      </rPr>
      <t>których wynagrodzenia są ujmowane w danym OPK</t>
    </r>
    <r>
      <rPr>
        <i/>
        <sz val="11"/>
        <color indexed="8"/>
        <rFont val="Calibri"/>
        <family val="2"/>
        <charset val="238"/>
      </rPr>
      <t xml:space="preserve"> (np. dla oddziału wewnętrznego - internista, gastroenterolog, kardiolog; dla bloku operacyjnego - anestezjolog). Jeśli na bloku operują chirurdzy, których koszty są ujmowane w OPK oddział chirurgii to proszę ich wymienić w oddziale chirurgii i </t>
    </r>
    <r>
      <rPr>
        <b/>
        <i/>
        <sz val="11"/>
        <color indexed="8"/>
        <rFont val="Calibri"/>
        <family val="2"/>
        <charset val="238"/>
      </rPr>
      <t>nie wymieniać na bloku operacyjnym</t>
    </r>
  </si>
  <si>
    <r>
      <t xml:space="preserve">9-proszę określić ilość godzin pracy lekarzy spędzanych w innych OPK (np. na bloku operacyjnym, pracowni endoskopii, poradniach itd.), </t>
    </r>
    <r>
      <rPr>
        <b/>
        <i/>
        <sz val="11"/>
        <color indexed="8"/>
        <rFont val="Calibri"/>
        <family val="2"/>
        <charset val="238"/>
      </rPr>
      <t>których koszty w systemie finansowo-księgowym pozostają w danym OPK</t>
    </r>
    <r>
      <rPr>
        <i/>
        <sz val="11"/>
        <color indexed="8"/>
        <rFont val="Calibri"/>
        <family val="2"/>
        <charset val="238"/>
      </rPr>
      <t xml:space="preserve"> (np. oddziale szpitalnym). Innymi słowy, jeśli lekarz otrzymuje wynagrodzenie X księgowane na oddział szpitalny i w ramach swojego etatu na oddziale spędza 100 godzin na bloku operacyjnym proszę ten czas wskazać. Jeśli dodatkowo pracuje 50 godzin w poradni, ale koszty tej pracy są bezpośrednio ujmowane na OPK poradni proszę nie wykazywać tych 50 godzin w OPK oddziału szpitalnego.</t>
    </r>
  </si>
  <si>
    <t>10-W pozycjach "F, G" zamieszczamy sumę etatów za cały okres w poszczególnych kategoriach personelu, np. dla lekarza: 3,5 etatu (styczeń) + 3,6 etatu (luty) + 2,4 etatu (marzec) +…+ 3,0 etatu (grudzień) = 39,6 etatu.</t>
  </si>
  <si>
    <t>12-jeśli w OPKu wystąpiły różne formy zatrudnienia personelu (umowa zlecenie, kontrakt itd.), prosimy o przeliczenie innych niż etat jednostek naliczania wynagradzania na odpowiednik etatu przy założeniu, że 1 etat = 160 godz. miesięcznie</t>
  </si>
  <si>
    <r>
      <t>kod zakresu świadczeń</t>
    </r>
    <r>
      <rPr>
        <b/>
        <vertAlign val="superscript"/>
        <sz val="11"/>
        <color indexed="8"/>
        <rFont val="Calibri"/>
        <family val="2"/>
        <charset val="238"/>
      </rPr>
      <t>2</t>
    </r>
  </si>
  <si>
    <r>
      <t>kod produktu rozliczeniowego</t>
    </r>
    <r>
      <rPr>
        <b/>
        <vertAlign val="superscript"/>
        <sz val="11"/>
        <color indexed="8"/>
        <rFont val="Calibri"/>
        <family val="2"/>
        <charset val="238"/>
      </rPr>
      <t>3</t>
    </r>
  </si>
  <si>
    <r>
      <t>ilość produktów</t>
    </r>
    <r>
      <rPr>
        <b/>
        <vertAlign val="superscript"/>
        <sz val="11"/>
        <color indexed="8"/>
        <rFont val="Calibri"/>
        <family val="2"/>
        <charset val="238"/>
      </rPr>
      <t>4</t>
    </r>
  </si>
  <si>
    <r>
      <t xml:space="preserve">4 - </t>
    </r>
    <r>
      <rPr>
        <b/>
        <i/>
        <sz val="11"/>
        <color indexed="8"/>
        <rFont val="Calibri"/>
        <family val="2"/>
        <charset val="238"/>
      </rPr>
      <t>ilość produktów rozliczeniowych</t>
    </r>
    <r>
      <rPr>
        <i/>
        <sz val="11"/>
        <color indexed="8"/>
        <rFont val="Calibri"/>
        <family val="2"/>
        <charset val="238"/>
      </rPr>
      <t xml:space="preserve"> = ilość JGP lub innych produktów rozliczeniowych (np. osobodni)</t>
    </r>
  </si>
  <si>
    <r>
      <t xml:space="preserve">2 - </t>
    </r>
    <r>
      <rPr>
        <b/>
        <i/>
        <sz val="11"/>
        <color indexed="8"/>
        <rFont val="Calibri"/>
        <family val="2"/>
        <charset val="238"/>
      </rPr>
      <t>Kod zakresu</t>
    </r>
    <r>
      <rPr>
        <i/>
        <sz val="11"/>
        <color indexed="8"/>
        <rFont val="Calibri"/>
        <family val="2"/>
        <charset val="238"/>
      </rPr>
      <t>, z którego rozliczone jest świadczenie w formacie XX.XXXX.XXX.XX (zgodnie ze słownikiem NFZ), np. 03.4401.030.02</t>
    </r>
  </si>
  <si>
    <r>
      <t>w tym: lekarzy niebędących rezydentami za pracę w normalnej ordynacji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</si>
  <si>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t>11-w przypadku dyżuru - prosimy o przeliczenie na odpowiednik etatu przy założeniu, ze 1 etat=160 godzin miesięcznie</t>
  </si>
  <si>
    <r>
      <t xml:space="preserve">3 - </t>
    </r>
    <r>
      <rPr>
        <b/>
        <i/>
        <sz val="11"/>
        <color indexed="8"/>
        <rFont val="Calibri"/>
        <family val="2"/>
        <charset val="238"/>
      </rPr>
      <t>Kod produktu sprawozdawanego- j</t>
    </r>
    <r>
      <rPr>
        <i/>
        <sz val="11"/>
        <color indexed="8"/>
        <rFont val="Calibri"/>
        <family val="2"/>
        <charset val="238"/>
      </rPr>
      <t>est to kod w formacie X.XX.XX.XXXXXXX (zgodnie ze słownikiem NFZ), np. 5.51.01.0003057</t>
    </r>
  </si>
  <si>
    <t>w tym: pielęgniarek i położnych</t>
  </si>
  <si>
    <r>
      <t>w tym: pielęgniarek i położnych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</si>
  <si>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t>Uwaga! Pierwsza 4 wiersze wypełnione są dla przykładu. Prosimy usunąć te wpisy i wypełnić danymi jednostki.</t>
  </si>
  <si>
    <r>
      <t xml:space="preserve">1 - </t>
    </r>
    <r>
      <rPr>
        <b/>
        <i/>
        <sz val="11"/>
        <color indexed="8"/>
        <rFont val="Calibri"/>
        <family val="2"/>
        <charset val="238"/>
      </rPr>
      <t>Numer konta OPK</t>
    </r>
    <r>
      <rPr>
        <i/>
        <sz val="11"/>
        <color indexed="8"/>
        <rFont val="Calibri"/>
        <family val="2"/>
        <charset val="238"/>
      </rPr>
      <t xml:space="preserve"> powinien korespondować z numerem konta OPK z arkusza FK.OPK</t>
    </r>
  </si>
  <si>
    <r>
      <t>Numer konta OPK</t>
    </r>
    <r>
      <rPr>
        <b/>
        <vertAlign val="superscript"/>
        <sz val="11"/>
        <color indexed="8"/>
        <rFont val="Calibri"/>
        <family val="2"/>
        <charset val="238"/>
      </rPr>
      <t>1</t>
    </r>
    <r>
      <rPr>
        <b/>
        <sz val="11"/>
        <color indexed="8"/>
        <rFont val="Calibri"/>
        <family val="2"/>
        <charset val="238"/>
      </rPr>
      <t xml:space="preserve">  </t>
    </r>
    <r>
      <rPr>
        <b/>
        <sz val="11"/>
        <color indexed="57"/>
        <rFont val="Calibri"/>
        <family val="2"/>
        <charset val="238"/>
      </rPr>
      <t xml:space="preserve"> </t>
    </r>
    <r>
      <rPr>
        <b/>
        <sz val="11"/>
        <color indexed="17"/>
        <rFont val="Calibri"/>
        <family val="2"/>
        <charset val="238"/>
      </rPr>
      <t>[Uwaga! Prosimy zachować kolejność wymienianych OPKów z arkusza FK.OPK]</t>
    </r>
  </si>
  <si>
    <t xml:space="preserve"> np. 03.4401.030.02</t>
  </si>
  <si>
    <t xml:space="preserve"> np. 5.51.01.0003057</t>
  </si>
  <si>
    <t>np. 8 800</t>
  </si>
  <si>
    <t>np. 11 500</t>
  </si>
  <si>
    <t>np. 0</t>
  </si>
  <si>
    <t>np. 3 520</t>
  </si>
  <si>
    <t>np. 500</t>
  </si>
  <si>
    <r>
      <t xml:space="preserve">Przychody z tytułu kontraktu z NFZ </t>
    </r>
    <r>
      <rPr>
        <sz val="11"/>
        <color indexed="8"/>
        <rFont val="Calibri"/>
        <family val="2"/>
        <charset val="238"/>
      </rPr>
      <t>(w części wynikającej z kontraktu dotyczące danego okresu)</t>
    </r>
  </si>
  <si>
    <t>koszt roczny [PLN]</t>
  </si>
  <si>
    <t>f7</t>
  </si>
  <si>
    <t>w tym: budynków, lokali, prawa do lokali i obiektów inżynierii lądowej i wodnej</t>
  </si>
  <si>
    <t>w tym: środków transportu</t>
  </si>
  <si>
    <t>w tym: urządzeń technicznych i maszyn</t>
  </si>
  <si>
    <t>w tym: innych środków trwałych</t>
  </si>
  <si>
    <t>w tym: wartości niematerialnych i prawnych</t>
  </si>
  <si>
    <t>c2</t>
  </si>
  <si>
    <t>c3</t>
  </si>
  <si>
    <t>c4</t>
  </si>
  <si>
    <t>c5</t>
  </si>
  <si>
    <t>b1</t>
  </si>
  <si>
    <t>b2</t>
  </si>
  <si>
    <t>g7</t>
  </si>
  <si>
    <t>K</t>
  </si>
  <si>
    <t>e2</t>
  </si>
  <si>
    <t xml:space="preserve">wymienić po przecinku inne OPKi (nr kont OPK), w których realizowane są  godziny pracy wskazane w pozycji e1 </t>
  </si>
  <si>
    <t>CZĘŚĆ PODSTAWOWA II - KOSZTY (dla zdefiniowanych kategorii kosztowych [poz. A-K] należy przyporządkować właściwe koszty z danych FK umieszczonych poniżej w części szczegółowej):</t>
  </si>
  <si>
    <r>
      <t xml:space="preserve">12- analogicznie jak w przypisie 5 koszty wynagrodzeń, które </t>
    </r>
    <r>
      <rPr>
        <i/>
        <u/>
        <sz val="11"/>
        <color indexed="8"/>
        <rFont val="Calibri"/>
        <family val="2"/>
        <charset val="238"/>
      </rPr>
      <t xml:space="preserve">nie </t>
    </r>
    <r>
      <rPr>
        <i/>
        <sz val="11"/>
        <color indexed="8"/>
        <rFont val="Calibri"/>
        <family val="2"/>
        <charset val="238"/>
      </rPr>
      <t>dotyczą pracowników zatrudnionych na umowę o pracę</t>
    </r>
  </si>
  <si>
    <t>w tym: lekarzy niebędących rezydentami za pracę w normalnej ordynacji</t>
  </si>
  <si>
    <r>
      <t>Rok nabycia środka trwałego i WNiP</t>
    </r>
    <r>
      <rPr>
        <b/>
        <vertAlign val="superscript"/>
        <sz val="11"/>
        <rFont val="Calibri"/>
        <family val="2"/>
        <charset val="238"/>
      </rPr>
      <t>4</t>
    </r>
  </si>
  <si>
    <r>
      <t>Wartość początkowa środka trwałego i WNiP</t>
    </r>
    <r>
      <rPr>
        <b/>
        <vertAlign val="superscript"/>
        <sz val="11"/>
        <color indexed="8"/>
        <rFont val="Calibri"/>
        <family val="2"/>
        <charset val="238"/>
      </rPr>
      <t>5</t>
    </r>
  </si>
  <si>
    <r>
      <t xml:space="preserve">5- </t>
    </r>
    <r>
      <rPr>
        <b/>
        <i/>
        <sz val="11"/>
        <rFont val="Calibri"/>
        <family val="2"/>
        <charset val="238"/>
      </rPr>
      <t>Wartość początkowa</t>
    </r>
    <r>
      <rPr>
        <i/>
        <sz val="11"/>
        <rFont val="Calibri"/>
        <family val="2"/>
        <charset val="238"/>
      </rPr>
      <t xml:space="preserve"> - w przypadku śr trwałych / WNiP wartość stanowiąca podstawę naliczania amortyzacji (w przypadku wyposażenia będzie to cena nabycia). W przypadku środka trwałego, który pierwotnie był w dzierżawie/leasingu, a w danym roku stał się własnością świadczeniodawcy, prosimy o podanie wartości, po której środek trwały został przyjęty do ksiąg</t>
    </r>
  </si>
  <si>
    <t>CZĘŚĆ PODSTAWOWA I - PRZYCHODY (dla zdefiniowanych kategorii należy przyporządkować właściwe przychody):</t>
  </si>
  <si>
    <r>
      <t>Koszty amortyzacji</t>
    </r>
    <r>
      <rPr>
        <b/>
        <i/>
        <vertAlign val="superscript"/>
        <sz val="11"/>
        <color indexed="8"/>
        <rFont val="Calibri"/>
        <family val="2"/>
        <charset val="238"/>
      </rPr>
      <t xml:space="preserve">2 </t>
    </r>
    <r>
      <rPr>
        <i/>
        <sz val="11"/>
        <color indexed="8"/>
        <rFont val="Calibri"/>
        <family val="2"/>
        <charset val="238"/>
      </rPr>
      <t>(suma pozycji c1 do c5)</t>
    </r>
  </si>
  <si>
    <r>
      <t>Kategoria środków trwałych</t>
    </r>
    <r>
      <rPr>
        <b/>
        <vertAlign val="superscript"/>
        <sz val="11"/>
        <color indexed="8"/>
        <rFont val="Calibri"/>
        <family val="2"/>
        <charset val="238"/>
      </rPr>
      <t>2</t>
    </r>
    <r>
      <rPr>
        <i/>
        <sz val="11"/>
        <color indexed="8"/>
        <rFont val="Calibri"/>
        <family val="2"/>
        <charset val="238"/>
      </rPr>
      <t xml:space="preserve"> 
[c1 do c5]</t>
    </r>
  </si>
  <si>
    <t>itd. - numer kolejnego OPK</t>
  </si>
  <si>
    <r>
      <t>Kody produktu rozliczeniowego realizowane w poszczególnych OPK wraz z licznością</t>
    </r>
    <r>
      <rPr>
        <b/>
        <u/>
        <sz val="11"/>
        <color indexed="8"/>
        <rFont val="Calibri"/>
        <family val="2"/>
        <charset val="238"/>
      </rPr>
      <t xml:space="preserve"> (dane roczne)</t>
    </r>
  </si>
  <si>
    <r>
      <t>Suma za rok liczby etatów rezydenckich</t>
    </r>
    <r>
      <rPr>
        <i/>
        <sz val="11"/>
        <color indexed="8"/>
        <rFont val="Calibri"/>
        <family val="2"/>
        <charset val="238"/>
      </rPr>
      <t xml:space="preserve"> </t>
    </r>
    <r>
      <rPr>
        <i/>
        <sz val="10"/>
        <color indexed="8"/>
        <rFont val="Calibri"/>
        <family val="2"/>
        <charset val="238"/>
      </rPr>
      <t>(suma pozycji h1 do h2)</t>
    </r>
  </si>
  <si>
    <r>
      <t>3-</t>
    </r>
    <r>
      <rPr>
        <b/>
        <i/>
        <sz val="11"/>
        <color indexed="8"/>
        <rFont val="Calibri"/>
        <family val="2"/>
        <charset val="238"/>
      </rPr>
      <t>rzeczywista liczba osobodni</t>
    </r>
    <r>
      <rPr>
        <i/>
        <sz val="11"/>
        <color indexed="8"/>
        <rFont val="Calibri"/>
        <family val="2"/>
        <charset val="238"/>
      </rPr>
      <t xml:space="preserve"> - suma za okres roku.</t>
    </r>
  </si>
  <si>
    <t>np. 2</t>
  </si>
  <si>
    <r>
      <t>Liczba miesięcy funkcjonowania OPK w roku</t>
    </r>
    <r>
      <rPr>
        <vertAlign val="superscript"/>
        <sz val="11"/>
        <color indexed="8"/>
        <rFont val="Calibri"/>
        <family val="2"/>
        <charset val="238"/>
      </rPr>
      <t>4</t>
    </r>
  </si>
  <si>
    <t>Rok:</t>
  </si>
  <si>
    <r>
      <t xml:space="preserve">CZĘŚĆ SZCZEGÓŁOWA - pełna FK - plik FK dla OPK z systemu księgowego świadczeniodawcy , gdzie numery i nazwy kont analitycznych oraz ich szczegółowość powinny wynikać ze stosowanego u świadczeniodawcy planu kont. 
</t>
    </r>
    <r>
      <rPr>
        <b/>
        <sz val="11"/>
        <rFont val="Calibri"/>
        <family val="2"/>
        <charset val="238"/>
      </rPr>
      <t>Prosimy o przedstawienie analityki w stopniu jak najbardziej szczegółowym.</t>
    </r>
  </si>
  <si>
    <t>np. 10</t>
  </si>
  <si>
    <t>np. 12</t>
  </si>
  <si>
    <t>Zamortyzowany [1=Tak]</t>
  </si>
  <si>
    <t>np. 0,25</t>
  </si>
  <si>
    <r>
      <t>Ilość sztuk środków trwałych i WNiP</t>
    </r>
    <r>
      <rPr>
        <b/>
        <vertAlign val="superscript"/>
        <sz val="11"/>
        <color indexed="8"/>
        <rFont val="Calibri"/>
        <family val="2"/>
        <charset val="238"/>
      </rPr>
      <t>6</t>
    </r>
  </si>
  <si>
    <r>
      <t>Liczba miesięcy funkcjonowania danego środka trwałego i WNiP w roku</t>
    </r>
    <r>
      <rPr>
        <vertAlign val="superscript"/>
        <sz val="11"/>
        <rFont val="Calibri"/>
        <family val="2"/>
        <charset val="238"/>
      </rPr>
      <t>7</t>
    </r>
  </si>
  <si>
    <r>
      <t xml:space="preserve">7- </t>
    </r>
    <r>
      <rPr>
        <b/>
        <i/>
        <sz val="11"/>
        <rFont val="Calibri"/>
        <family val="2"/>
        <charset val="238"/>
      </rPr>
      <t>Liczba miesięcy funkcjonowania danego środka trwałego i WNiP w roku</t>
    </r>
    <r>
      <rPr>
        <i/>
        <sz val="11"/>
        <rFont val="Calibri"/>
        <family val="2"/>
        <charset val="238"/>
      </rPr>
      <t xml:space="preserve"> - ważne w przypadku kiedy środki trwałe/WNiP funkcjonowały przez mniejszą liczbę miesięcy w sprawozdawanym okresie, np.  jeśli środek trwały funkcjonował w miesiącach I-IV lub IX-XII, prosimy wpisać 4, jeśli w miesiącach I-X prosimy wpisać 10, itd.</t>
    </r>
  </si>
  <si>
    <r>
      <t>Roczny koszt utrzymania środka trwałego i WNIP</t>
    </r>
    <r>
      <rPr>
        <b/>
        <vertAlign val="superscript"/>
        <sz val="11"/>
        <color indexed="8"/>
        <rFont val="Calibri"/>
        <family val="2"/>
        <charset val="238"/>
      </rPr>
      <t>8</t>
    </r>
  </si>
  <si>
    <r>
      <t>Roczny koszt amortyzacji</t>
    </r>
    <r>
      <rPr>
        <b/>
        <vertAlign val="superscript"/>
        <sz val="11"/>
        <rFont val="Calibri"/>
        <family val="2"/>
        <charset val="238"/>
      </rPr>
      <t>9</t>
    </r>
  </si>
  <si>
    <t>9- w przypadku środków trwałych i WNiP całkowicie zamortyzowanych pozostających ciągle w użytkowaniu, prosimy wpisać 0. W przypadku środka trwałego zaksięgowanego w kilku OPKach, prosimy wpisać część kosztu amortyzacji przypadającą na ten OPK (patrz przypis nr 6).</t>
  </si>
  <si>
    <r>
      <t>6-</t>
    </r>
    <r>
      <rPr>
        <b/>
        <i/>
        <sz val="11"/>
        <rFont val="Calibri"/>
        <family val="2"/>
        <charset val="238"/>
      </rPr>
      <t xml:space="preserve"> Ilość sztuk środków trwałych lub WNiP</t>
    </r>
    <r>
      <rPr>
        <i/>
        <sz val="11"/>
        <rFont val="Calibri"/>
        <family val="2"/>
        <charset val="238"/>
      </rPr>
      <t xml:space="preserve"> - prosimy o zgrupowanie takich samych środków trwałych o tej samej wartości początkowej (jeśli w danym OPK jest ich więcej), wówczas prosimy o wpisanie ich liczby, np.7 (w takim przypadku do kolumny wartość początkowa śr trw prosimy wpisać sumę ich wartości początkowych). Jeśli jednak jeden środek trwały jest przypisany także w innym OPK, wówczas prosimy o wpisanie liczby ułamkowej, np. 0,25 jeśli środek trwały jest przypisany do 4 OPKów (wówczas jednak prosimy wpisać taką samą wartość początkową we wszystkich OPKach)</t>
    </r>
  </si>
  <si>
    <r>
      <t xml:space="preserve">2 - </t>
    </r>
    <r>
      <rPr>
        <b/>
        <i/>
        <sz val="11"/>
        <color indexed="8"/>
        <rFont val="Calibri"/>
        <family val="2"/>
        <charset val="238"/>
      </rPr>
      <t xml:space="preserve">Kategoria środków trwałych - </t>
    </r>
    <r>
      <rPr>
        <i/>
        <sz val="11"/>
        <color indexed="8"/>
        <rFont val="Calibri"/>
        <family val="2"/>
        <charset val="238"/>
      </rPr>
      <t>kategoria z arkusza FK.OPK z pozycji C (c1 dla budynków, c2 dla urządzeń,c3 dla środków transportu, c4 dla innych środków trwałych, c5 dla WNiP)</t>
    </r>
  </si>
  <si>
    <r>
      <t xml:space="preserve">Przychody z innych tytułów </t>
    </r>
    <r>
      <rPr>
        <sz val="11"/>
        <color indexed="8"/>
        <rFont val="Calibri"/>
        <family val="2"/>
        <charset val="238"/>
      </rPr>
      <t>(np. dotacje, refundacja wzrostu wynagrodzeń pielęgniarek, refundacja wynagrodzeń rezydentów itd.)</t>
    </r>
  </si>
  <si>
    <r>
      <t xml:space="preserve">2- </t>
    </r>
    <r>
      <rPr>
        <b/>
        <i/>
        <sz val="11"/>
        <color indexed="8"/>
        <rFont val="Calibri"/>
        <family val="2"/>
        <charset val="238"/>
      </rPr>
      <t>koszty amortyzacji</t>
    </r>
    <r>
      <rPr>
        <i/>
        <sz val="11"/>
        <color indexed="8"/>
        <rFont val="Calibri"/>
        <family val="2"/>
        <charset val="238"/>
      </rPr>
      <t xml:space="preserve"> obejmują koszty amortyzacji budynków i lokali, maszyn, urządzeń i aparatury ogólnego zastosowania, narzędzi, przyrządów, mienia ruchomego,</t>
    </r>
    <r>
      <rPr>
        <i/>
        <sz val="11"/>
        <rFont val="Calibri"/>
        <family val="2"/>
        <charset val="238"/>
      </rPr>
      <t xml:space="preserve"> wyposażenia</t>
    </r>
    <r>
      <rPr>
        <i/>
        <sz val="11"/>
        <color indexed="8"/>
        <rFont val="Calibri"/>
        <family val="2"/>
        <charset val="238"/>
      </rPr>
      <t>, wartości niematerialnych i prawnych. Jest to suma pozycji c1 do c5.</t>
    </r>
  </si>
  <si>
    <r>
      <t xml:space="preserve">4- </t>
    </r>
    <r>
      <rPr>
        <b/>
        <i/>
        <sz val="11"/>
        <color indexed="8"/>
        <rFont val="Calibri"/>
        <family val="2"/>
        <charset val="238"/>
      </rPr>
      <t xml:space="preserve">koszty zarządu </t>
    </r>
    <r>
      <rPr>
        <i/>
        <sz val="11"/>
        <color indexed="8"/>
        <rFont val="Calibri"/>
        <family val="2"/>
        <charset val="238"/>
      </rPr>
      <t xml:space="preserve">rozumiane jako rozliczone koszty ośrodków związanych z zarządzaniem i administrowaniem podmiotem jako całością. W szczególności do tych kosztów będą zaliczone koszty wynagrodzeń personelu zajmującego się tą działalnością, koszty związane z zawieraniem i rozliczaniem kontraktu z płatnikiem, realizacją zamówień publicznych, księgowością, kadrami itp. </t>
    </r>
  </si>
  <si>
    <r>
      <t xml:space="preserve">5- </t>
    </r>
    <r>
      <rPr>
        <b/>
        <i/>
        <sz val="11"/>
        <color indexed="8"/>
        <rFont val="Calibri"/>
        <family val="2"/>
        <charset val="238"/>
      </rPr>
      <t xml:space="preserve">koszty wynagrodzeń wraz z pochodnymi </t>
    </r>
    <r>
      <rPr>
        <i/>
        <sz val="11"/>
        <color indexed="8"/>
        <rFont val="Calibri"/>
        <family val="2"/>
        <charset val="238"/>
      </rPr>
      <t>obejmujące wszystkie koszty związane z zatrudnieniem pracowników, w tym w szczególności koszty wynagrodzeń ze stosunku pracy, składki z tytułu ubezpieczeń społecznych i funduszu pracy, również te płacone przez pracodawcę (składki ZUS emerytalne, rentowe, pomostowe, wypadkowe), a także pozostałe koszty związane z personelem takie jak odpisy na ZFŚS, składki PFRON, BHP, koszty szkoleń pracowników, odzieży ochronnej i roboczej.</t>
    </r>
  </si>
  <si>
    <r>
      <t xml:space="preserve">6- </t>
    </r>
    <r>
      <rPr>
        <b/>
        <i/>
        <sz val="11"/>
        <color indexed="8"/>
        <rFont val="Calibri"/>
        <family val="2"/>
        <charset val="238"/>
      </rPr>
      <t>wynagrodzenie z tytułu pracy w godzinach normalnej ordynacji</t>
    </r>
    <r>
      <rPr>
        <i/>
        <sz val="11"/>
        <color indexed="8"/>
        <rFont val="Calibri"/>
        <family val="2"/>
        <charset val="238"/>
      </rPr>
      <t xml:space="preserve"> (tj. nie obejmujące dyżurów) obejmujące  wynagrodzenia z narzutami. Przykładowe kategorie kosztowe obejmują płacę zasadniczą, dodatek stażowy, urlopowy lub wysługę lat. Pozycja ta nie obejmuje wynagrodzeń naliczanych proporcjonalnie do ilości zrealizowanych procedur (tj. płatność za procedurę) </t>
    </r>
  </si>
  <si>
    <r>
      <t xml:space="preserve">7- </t>
    </r>
    <r>
      <rPr>
        <b/>
        <i/>
        <sz val="11"/>
        <color indexed="8"/>
        <rFont val="Calibri"/>
        <family val="2"/>
        <charset val="238"/>
      </rPr>
      <t>wynagrodzenia z tytułu pracy w trybie dyżurowym realizowanych w placówce podmiotu leczniczego,</t>
    </r>
    <r>
      <rPr>
        <i/>
        <sz val="11"/>
        <color indexed="8"/>
        <rFont val="Calibri"/>
        <family val="2"/>
        <charset val="238"/>
      </rPr>
      <t xml:space="preserve"> zarówno w dni powszednie jak i wolne od pracy. W tej pozycji należy umieścić ewentualne wynagrodzenia z tytułu dojazdu na dyżury.</t>
    </r>
  </si>
  <si>
    <r>
      <t xml:space="preserve">8- </t>
    </r>
    <r>
      <rPr>
        <b/>
        <i/>
        <sz val="11"/>
        <color indexed="8"/>
        <rFont val="Calibri"/>
        <family val="2"/>
        <charset val="238"/>
      </rPr>
      <t>wynagrodzenia z tytułu pracy w trybie dyżurowym realizowanych w tzw. gotowości</t>
    </r>
    <r>
      <rPr>
        <i/>
        <sz val="11"/>
        <color indexed="8"/>
        <rFont val="Calibri"/>
        <family val="2"/>
        <charset val="238"/>
      </rPr>
      <t xml:space="preserve"> tj. poza siedzibą podmiotu leczniczego. </t>
    </r>
  </si>
  <si>
    <r>
      <t xml:space="preserve">9- </t>
    </r>
    <r>
      <rPr>
        <b/>
        <i/>
        <sz val="11"/>
        <color indexed="8"/>
        <rFont val="Calibri"/>
        <family val="2"/>
        <charset val="238"/>
      </rPr>
      <t>wynagrodzenia naliczane proporcjonalnie do ilości zrealizowanych procedur</t>
    </r>
    <r>
      <rPr>
        <i/>
        <sz val="11"/>
        <color indexed="8"/>
        <rFont val="Calibri"/>
        <family val="2"/>
        <charset val="238"/>
      </rPr>
      <t xml:space="preserve"> (tj. płatność za procedurę)</t>
    </r>
  </si>
  <si>
    <t>14- Pozostałe koszty to wszystkie koszty niezawierające się w pozycjach od B do J, stanowiące dopełnienie do kosztów całkowitych</t>
  </si>
  <si>
    <r>
      <t>Wyżywienie pacjentów</t>
    </r>
    <r>
      <rPr>
        <b/>
        <vertAlign val="superscript"/>
        <sz val="11"/>
        <color indexed="8"/>
        <rFont val="Calibri"/>
        <family val="2"/>
        <charset val="238"/>
      </rPr>
      <t>13</t>
    </r>
  </si>
  <si>
    <r>
      <t>Pozostałe koszty</t>
    </r>
    <r>
      <rPr>
        <b/>
        <vertAlign val="superscript"/>
        <sz val="11"/>
        <color indexed="8"/>
        <rFont val="Calibri"/>
        <family val="2"/>
        <charset val="238"/>
      </rPr>
      <t>14</t>
    </r>
  </si>
  <si>
    <t>13- Koszt wyżywienia pacjentów rozumiany jako koszty kuchni (nie tylko koszt wsadu do kotła)</t>
  </si>
  <si>
    <t>Rok</t>
  </si>
  <si>
    <r>
      <t xml:space="preserve">4- </t>
    </r>
    <r>
      <rPr>
        <b/>
        <i/>
        <sz val="11"/>
        <color indexed="8"/>
        <rFont val="Calibri"/>
        <family val="2"/>
        <charset val="238"/>
      </rPr>
      <t>Liczba miesięcy funkcjonowania OPK w roku</t>
    </r>
    <r>
      <rPr>
        <i/>
        <sz val="11"/>
        <color indexed="8"/>
        <rFont val="Calibri"/>
        <family val="2"/>
        <charset val="238"/>
      </rPr>
      <t xml:space="preserve"> - ważne w przypadku kiedy dany OPK funkcjonował przez mniejszą liczbę miesięcy w sprawozdawanym okresie, np. jeśli OPK funkcjonował w miesiącach I-IV lub IX-XII, prosimy wpisać 4,  jeśli w miesiącach I-X prosimy wpisać 10, itd.</t>
    </r>
  </si>
  <si>
    <r>
      <t>13-</t>
    </r>
    <r>
      <rPr>
        <b/>
        <i/>
        <sz val="11"/>
        <color indexed="8"/>
        <rFont val="Calibri"/>
        <family val="2"/>
        <charset val="238"/>
      </rPr>
      <t>Blok Operacyjny</t>
    </r>
    <r>
      <rPr>
        <i/>
        <sz val="11"/>
        <color indexed="8"/>
        <rFont val="Calibri"/>
        <family val="2"/>
        <charset val="238"/>
      </rPr>
      <t xml:space="preserve"> jeśli jest wydzielonym odrębnym ośrodkiem powstawania kosztów; niektóre pozycje z tabeli nie zostaną wypełnione (np. liczba łóżek). W przypadku kiedy blok operacyjny nie jest oddzielnym OPK-iem, lecz znajduje się na oddziale, wówczas informacje o bloku (wiersze D, d1 i d2) prosimy wypełnić w kolumnie dotyczącej tego oddziału.</t>
    </r>
  </si>
  <si>
    <r>
      <t xml:space="preserve">3- </t>
    </r>
    <r>
      <rPr>
        <b/>
        <i/>
        <sz val="11"/>
        <color indexed="8"/>
        <rFont val="Calibri"/>
        <family val="2"/>
        <charset val="238"/>
      </rPr>
      <t>koszty procedur</t>
    </r>
    <r>
      <rPr>
        <i/>
        <sz val="11"/>
        <color indexed="8"/>
        <rFont val="Calibri"/>
        <family val="2"/>
        <charset val="238"/>
      </rPr>
      <t xml:space="preserve"> - obejmują koszty procedur nabytych na zewnątrz (np. w zewnętrznym laboratorium) oraz zrealizowanych w ośrodkach działalności pomocniczej (np. w pracowni EEG lub na </t>
    </r>
    <r>
      <rPr>
        <b/>
        <i/>
        <sz val="11"/>
        <color indexed="8"/>
        <rFont val="Calibri"/>
        <family val="2"/>
        <charset val="238"/>
      </rPr>
      <t xml:space="preserve">bloku operacyjnym </t>
    </r>
    <r>
      <rPr>
        <i/>
        <sz val="11"/>
        <color indexed="8"/>
        <rFont val="Calibri"/>
        <family val="2"/>
        <charset val="238"/>
      </rPr>
      <t>będących w strukturach podmiotu leczniczego), przypisanych bezpośrednio do kosztów pacjenta</t>
    </r>
  </si>
  <si>
    <r>
      <rPr>
        <b/>
        <sz val="11"/>
        <color indexed="8"/>
        <rFont val="Calibri"/>
        <family val="2"/>
        <charset val="238"/>
      </rPr>
      <t>Kod resortowy</t>
    </r>
    <r>
      <rPr>
        <b/>
        <vertAlign val="superscript"/>
        <sz val="11"/>
        <color indexed="8"/>
        <rFont val="Calibri"/>
        <family val="2"/>
        <charset val="238"/>
      </rPr>
      <t>15</t>
    </r>
    <r>
      <rPr>
        <sz val="11"/>
        <color indexed="8"/>
        <rFont val="Calibri"/>
        <family val="2"/>
        <charset val="238"/>
      </rPr>
      <t xml:space="preserve"> charakteryzujący specjalność komórki organizacyjnej, stanowiący część VIII systemu resortowych kodów identyfikacyjnych </t>
    </r>
    <r>
      <rPr>
        <i/>
        <sz val="10"/>
        <color indexed="8"/>
        <rFont val="Calibri"/>
        <family val="2"/>
        <charset val="238"/>
      </rPr>
      <t>[jeśli komórka ma więcej kodów, należy je podać po przecinku]</t>
    </r>
  </si>
  <si>
    <r>
      <t>Liczba sal operacyjnych/zabiegowych funkcjonujących w ramach OPK</t>
    </r>
    <r>
      <rPr>
        <vertAlign val="superscript"/>
        <sz val="11"/>
        <color indexed="8"/>
        <rFont val="Calibri"/>
        <family val="2"/>
        <charset val="238"/>
      </rPr>
      <t>5</t>
    </r>
    <r>
      <rPr>
        <sz val="11"/>
        <color indexed="8"/>
        <rFont val="Calibri"/>
        <family val="2"/>
        <charset val="238"/>
      </rPr>
      <t xml:space="preserve">
</t>
    </r>
  </si>
  <si>
    <r>
      <t>Rzeczywista ilość godzin pracy sal operacyjnych/zabiegowych funkcjonujących w ramach OPK</t>
    </r>
    <r>
      <rPr>
        <vertAlign val="superscript"/>
        <sz val="10"/>
        <color indexed="8"/>
        <rFont val="Calibri"/>
        <family val="2"/>
        <charset val="238"/>
      </rPr>
      <t>7</t>
    </r>
    <r>
      <rPr>
        <b/>
        <u/>
        <sz val="10"/>
        <color indexed="8"/>
        <rFont val="Calibri"/>
        <family val="2"/>
        <charset val="238"/>
      </rPr>
      <t xml:space="preserve"> (suma za rok)</t>
    </r>
    <r>
      <rPr>
        <sz val="10"/>
        <color indexed="8"/>
        <rFont val="Calibri"/>
        <family val="2"/>
        <charset val="238"/>
      </rPr>
      <t xml:space="preserve">
</t>
    </r>
  </si>
  <si>
    <t>f8</t>
  </si>
  <si>
    <t>f9</t>
  </si>
  <si>
    <t>f10</t>
  </si>
  <si>
    <t>f11</t>
  </si>
  <si>
    <t>f12</t>
  </si>
  <si>
    <t>f13</t>
  </si>
  <si>
    <t>f14</t>
  </si>
  <si>
    <t>f15</t>
  </si>
  <si>
    <t>w tym: perfuzjonistów</t>
  </si>
  <si>
    <t>w tym: psychologów, psychoterapeutów, terapeutów uzależnień</t>
  </si>
  <si>
    <t>w tym: dietetyków</t>
  </si>
  <si>
    <t>w tym: logopedów</t>
  </si>
  <si>
    <t>w tym: fizjoterapeutów, rehabilitantów, techników rehabilitacji, masażystów, mgr rehabilitacji</t>
  </si>
  <si>
    <t>w tym: fizyków medycznych</t>
  </si>
  <si>
    <t>w tym: techników (radiologii, elektroradiologii itd.)</t>
  </si>
  <si>
    <r>
      <t>w tym: pozostałego personelu niemedycznego</t>
    </r>
    <r>
      <rPr>
        <i/>
        <vertAlign val="superscript"/>
        <sz val="11"/>
        <rFont val="Calibri"/>
        <family val="2"/>
        <charset val="238"/>
      </rPr>
      <t xml:space="preserve">11 </t>
    </r>
    <r>
      <rPr>
        <i/>
        <sz val="11"/>
        <rFont val="Calibri"/>
        <family val="2"/>
        <charset val="238"/>
      </rPr>
      <t>(salowych, rejestratorek, sekretarek medycznych, opiekunów medycznych, sanitariuszy itd.)</t>
    </r>
  </si>
  <si>
    <t>g8</t>
  </si>
  <si>
    <t>g9</t>
  </si>
  <si>
    <t>g10</t>
  </si>
  <si>
    <t>g11</t>
  </si>
  <si>
    <t>g12</t>
  </si>
  <si>
    <t>g13</t>
  </si>
  <si>
    <t>g14</t>
  </si>
  <si>
    <t>g15</t>
  </si>
  <si>
    <r>
      <t xml:space="preserve">10- </t>
    </r>
    <r>
      <rPr>
        <b/>
        <i/>
        <sz val="11"/>
        <color indexed="8"/>
        <rFont val="Calibri"/>
        <family val="2"/>
        <charset val="238"/>
      </rPr>
      <t>wynagrodzenia</t>
    </r>
    <r>
      <rPr>
        <i/>
        <sz val="11"/>
        <color indexed="8"/>
        <rFont val="Calibri"/>
        <family val="2"/>
        <charset val="238"/>
      </rPr>
      <t xml:space="preserve"> pozostałego </t>
    </r>
    <r>
      <rPr>
        <b/>
        <i/>
        <sz val="11"/>
        <color indexed="8"/>
        <rFont val="Calibri"/>
        <family val="2"/>
        <charset val="238"/>
      </rPr>
      <t>personelu medycznego</t>
    </r>
    <r>
      <rPr>
        <i/>
        <sz val="11"/>
        <color indexed="8"/>
        <rFont val="Calibri"/>
        <family val="2"/>
        <charset val="238"/>
      </rPr>
      <t xml:space="preserve"> uczestniczącego bezpośrednio przy realizacji świadczeń zdrowotnych</t>
    </r>
  </si>
  <si>
    <t>11- wynagrodzenia pozostałego personelu (zatrudnionego w OPK-u), który nie jest wykazany w pozycjach E oraz f1-f14/g1-g14, np. salowej, opiekuna, sanitariusza, sekretarki medycznej</t>
  </si>
  <si>
    <r>
      <t>Koszty wynagrodzeń personelu wynikające z umów cywilno-prawnych, kontraktów itp.</t>
    </r>
    <r>
      <rPr>
        <b/>
        <vertAlign val="superscript"/>
        <sz val="11"/>
        <color indexed="8"/>
        <rFont val="Calibri"/>
        <family val="2"/>
        <charset val="238"/>
      </rPr>
      <t>12</t>
    </r>
    <r>
      <rPr>
        <b/>
        <sz val="11"/>
        <color indexed="8"/>
        <rFont val="Calibri"/>
        <family val="2"/>
        <charset val="238"/>
      </rPr>
      <t xml:space="preserve">  </t>
    </r>
    <r>
      <rPr>
        <i/>
        <sz val="10"/>
        <color indexed="8"/>
        <rFont val="Calibri"/>
        <family val="2"/>
        <charset val="238"/>
      </rPr>
      <t>(suma pozycji g1 do g15)</t>
    </r>
  </si>
  <si>
    <r>
      <t>Koszty wynagrodzeń personelu  wraz z pochodnymi wynikające z tytułu umów o pracę</t>
    </r>
    <r>
      <rPr>
        <b/>
        <vertAlign val="superscript"/>
        <sz val="11"/>
        <color indexed="8"/>
        <rFont val="Calibri"/>
        <family val="2"/>
        <charset val="238"/>
      </rPr>
      <t xml:space="preserve">5 </t>
    </r>
    <r>
      <rPr>
        <i/>
        <sz val="10"/>
        <color indexed="8"/>
        <rFont val="Calibri"/>
        <family val="2"/>
        <charset val="238"/>
      </rPr>
      <t>(suma pozycji f1 do f15)</t>
    </r>
  </si>
  <si>
    <r>
      <t>Suma za rok liczby etatów zatrudnionego na umowy o pracę personelu</t>
    </r>
    <r>
      <rPr>
        <sz val="11"/>
        <color indexed="8"/>
        <rFont val="Calibri"/>
        <family val="2"/>
        <charset val="238"/>
      </rPr>
      <t xml:space="preserve"> </t>
    </r>
    <r>
      <rPr>
        <b/>
        <u/>
        <sz val="11"/>
        <color indexed="8"/>
        <rFont val="Calibri"/>
        <family val="2"/>
        <charset val="238"/>
      </rPr>
      <t>(suma za rok – UWAGA: nie średnia miesięczna)</t>
    </r>
    <r>
      <rPr>
        <b/>
        <u/>
        <vertAlign val="superscript"/>
        <sz val="11"/>
        <color indexed="8"/>
        <rFont val="Calibri"/>
        <family val="2"/>
        <charset val="238"/>
      </rPr>
      <t>10</t>
    </r>
    <r>
      <rPr>
        <sz val="11"/>
        <color indexed="8"/>
        <rFont val="Calibri"/>
        <family val="2"/>
        <charset val="238"/>
      </rPr>
      <t xml:space="preserve"> (s</t>
    </r>
    <r>
      <rPr>
        <sz val="10"/>
        <color indexed="8"/>
        <rFont val="Calibri"/>
        <family val="2"/>
        <charset val="238"/>
      </rPr>
      <t>uma pozycji f1 do f15)</t>
    </r>
  </si>
  <si>
    <t>w tym: terapeutów zajęciowych</t>
  </si>
  <si>
    <r>
      <t>w tym: pozostałego personelu medycznego</t>
    </r>
    <r>
      <rPr>
        <i/>
        <vertAlign val="superscript"/>
        <sz val="11"/>
        <rFont val="Calibri"/>
        <family val="2"/>
        <charset val="238"/>
      </rPr>
      <t xml:space="preserve">10 </t>
    </r>
    <r>
      <rPr>
        <i/>
        <sz val="11"/>
        <rFont val="Calibri"/>
        <family val="2"/>
        <charset val="238"/>
      </rPr>
      <t>(ratowników medycznych itd.)</t>
    </r>
  </si>
  <si>
    <r>
      <t>w tym: innych przedstawicieli personelu medycznego</t>
    </r>
    <r>
      <rPr>
        <i/>
        <vertAlign val="superscript"/>
        <sz val="11"/>
        <rFont val="Calibri"/>
        <family val="2"/>
        <charset val="238"/>
      </rPr>
      <t xml:space="preserve"> </t>
    </r>
    <r>
      <rPr>
        <i/>
        <sz val="11"/>
        <rFont val="Calibri"/>
        <family val="2"/>
        <charset val="238"/>
      </rPr>
      <t>(ratowników medycznych itd.)</t>
    </r>
  </si>
  <si>
    <r>
      <t>w tym: pozostałego personelu niemedycznego</t>
    </r>
    <r>
      <rPr>
        <i/>
        <vertAlign val="superscript"/>
        <sz val="11"/>
        <rFont val="Calibri"/>
        <family val="2"/>
        <charset val="238"/>
      </rPr>
      <t xml:space="preserve"> </t>
    </r>
    <r>
      <rPr>
        <i/>
        <sz val="11"/>
        <rFont val="Calibri"/>
        <family val="2"/>
        <charset val="238"/>
      </rPr>
      <t>(salowych, rejestratorek, sekretarek medycznych, opiekunów medycznych, sanitariuszy itd.)</t>
    </r>
  </si>
  <si>
    <r>
      <t>w tym: perfuzjonistów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</si>
  <si>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psychologów, psychoterapeutów, terapeutów uzależnień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</si>
  <si>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dietetyków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</si>
  <si>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logopedów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</si>
  <si>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fizjoterapeutów, rehabilitantów, techników rehabilitacji, masażystów, mgr rehabilitacji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</si>
  <si>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fizyków medycznych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</si>
  <si>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techników</t>
    </r>
    <r>
      <rPr>
        <i/>
        <vertAlign val="superscript"/>
        <sz val="11"/>
        <color indexed="8"/>
        <rFont val="Calibri"/>
        <family val="2"/>
        <charset val="238"/>
      </rPr>
      <t xml:space="preserve">11 </t>
    </r>
    <r>
      <rPr>
        <i/>
        <sz val="11"/>
        <color indexed="8"/>
        <rFont val="Calibri"/>
        <family val="2"/>
        <charset val="238"/>
      </rPr>
      <t>(radiologii, elektroradiologii itd.)</t>
    </r>
  </si>
  <si>
    <r>
      <t>w tym: terapeutów zajęciowych</t>
    </r>
    <r>
      <rPr>
        <i/>
        <vertAlign val="superscript"/>
        <sz val="11"/>
        <color indexed="8"/>
        <rFont val="Calibri"/>
        <family val="2"/>
        <charset val="238"/>
      </rPr>
      <t>11</t>
    </r>
  </si>
  <si>
    <r>
      <t>w tym: innych przedstawicieli personelu medycznego</t>
    </r>
    <r>
      <rPr>
        <i/>
        <vertAlign val="superscript"/>
        <sz val="11"/>
        <rFont val="Calibri"/>
        <family val="2"/>
        <charset val="238"/>
      </rPr>
      <t xml:space="preserve">11 </t>
    </r>
    <r>
      <rPr>
        <i/>
        <sz val="11"/>
        <rFont val="Calibri"/>
        <family val="2"/>
        <charset val="238"/>
      </rPr>
      <t>(ratowników medycznych itd.)</t>
    </r>
  </si>
  <si>
    <r>
      <t>Najem/ dzierżawa/ leasing/ użyczenie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 xml:space="preserve"> [1=Tak]</t>
    </r>
  </si>
  <si>
    <t xml:space="preserve">Koszt utrzymania oraz koszt amortyzacji środków trwałych* i wartości niematerialnych i prawnych (WNiP) przypisanych do OPK, 
w tym również całkowicie zamortyzowanych ale nadal używanych. </t>
  </si>
  <si>
    <r>
      <t xml:space="preserve">3- </t>
    </r>
    <r>
      <rPr>
        <b/>
        <i/>
        <sz val="11"/>
        <rFont val="Calibri"/>
        <family val="2"/>
        <charset val="238"/>
      </rPr>
      <t>Najem / dzierżawa / leasing / użyczenie bezpłatne</t>
    </r>
    <r>
      <rPr>
        <i/>
        <sz val="11"/>
        <rFont val="Calibri"/>
        <family val="2"/>
        <charset val="238"/>
      </rPr>
      <t xml:space="preserve"> - w przypadku, kiedy użytkowany przez świadczeniodawcę środek trwały był w danym roku leasingowany / dzierżawiony / wynajmowany od innego podmiotu czy też bezpłatnie użyczony, prosimy wpisać 1. Dla tych środków trwałych można pozostawić puste kolumny "Rok zakupu śr trwałego" i "Wartość początkowa śr trwałego"</t>
    </r>
  </si>
  <si>
    <t>Odpowiedzi na najczęściej zadawane pytania dotyczące wypełniania pliku FK znajdują się na stronie:</t>
  </si>
  <si>
    <t>https://dane-kosztowe.aotm.gov.pl/instrukcja/FAQ</t>
  </si>
  <si>
    <t>w zakładce INSTRUKCJA  i podzakładce NAJCZĘSTSZE PYTANIA</t>
  </si>
  <si>
    <t>8- koszt powinien uwzględniać opłaty z tytułu najmu, dzierżawy, leasingu, opłaty serwisowe oraz ewentualnie inne koszty związane z utrzymaniem sprzętu w stanie sprawności (bez amortyzacji, kosztów wody, energii elektr. Itd.)</t>
  </si>
  <si>
    <r>
      <t>Suma za rok liczby etatów personelu wynikających z umów cywilno-prawnych, kontraktów itp.</t>
    </r>
    <r>
      <rPr>
        <b/>
        <vertAlign val="superscript"/>
        <sz val="11"/>
        <color indexed="8"/>
        <rFont val="Calibri"/>
        <family val="2"/>
        <charset val="238"/>
      </rPr>
      <t>12</t>
    </r>
    <r>
      <rPr>
        <b/>
        <sz val="11"/>
        <color indexed="8"/>
        <rFont val="Calibri"/>
        <family val="2"/>
        <charset val="238"/>
      </rPr>
      <t xml:space="preserve">  </t>
    </r>
    <r>
      <rPr>
        <b/>
        <u/>
        <sz val="11"/>
        <color indexed="8"/>
        <rFont val="Calibri"/>
        <family val="2"/>
        <charset val="238"/>
      </rPr>
      <t>(suma za rok – UWAGA: nie średnia miesięczna)</t>
    </r>
    <r>
      <rPr>
        <b/>
        <u/>
        <vertAlign val="superscript"/>
        <sz val="11"/>
        <color indexed="8"/>
        <rFont val="Calibri"/>
        <family val="2"/>
        <charset val="238"/>
      </rPr>
      <t>10</t>
    </r>
    <r>
      <rPr>
        <sz val="11"/>
        <color indexed="8"/>
        <rFont val="Calibri"/>
        <family val="2"/>
        <charset val="238"/>
      </rPr>
      <t xml:space="preserve"> (suma pozycji g1 do g15 )</t>
    </r>
  </si>
  <si>
    <r>
      <t xml:space="preserve">4- </t>
    </r>
    <r>
      <rPr>
        <b/>
        <i/>
        <sz val="11"/>
        <rFont val="Calibri"/>
        <family val="2"/>
        <charset val="238"/>
      </rPr>
      <t>Rok nabycia środka trwałego i WNiP</t>
    </r>
    <r>
      <rPr>
        <i/>
        <sz val="11"/>
        <rFont val="Calibri"/>
        <family val="2"/>
        <charset val="238"/>
      </rPr>
      <t xml:space="preserve"> - rok, w którym śr trwałe/WNiP zostały nabyte (zakup, najem dzierżawa, leasing, darowizna, użyczenie)</t>
    </r>
  </si>
  <si>
    <r>
      <t xml:space="preserve">15- Proszę wskazać kod resortowy (UWAGA: można wskazać więcej niż jeden po przecinku) zgodny z częścią VIII systemu resortowych kodów identyfikacyjnych zgodny z Rozporządzeniem Ministra Zdrowia z dnia 27 kwietnia 2017 r. zmieniające rozporządzenie w sprawie systemu resortowych kodów identyfikacyjnych oraz szczegółowego sposobu ich nadawania (należy przypisać </t>
    </r>
    <r>
      <rPr>
        <i/>
        <u/>
        <sz val="11"/>
        <color indexed="8"/>
        <rFont val="Calibri"/>
        <family val="2"/>
        <charset val="238"/>
      </rPr>
      <t>rzeczywisty</t>
    </r>
    <r>
      <rPr>
        <i/>
        <sz val="11"/>
        <color indexed="8"/>
        <rFont val="Calibri"/>
        <family val="2"/>
        <charset val="238"/>
      </rPr>
      <t xml:space="preserve"> kod resortowy charakteryzujący specjalność ośrodka powstawania kosztów)</t>
    </r>
  </si>
  <si>
    <t>np. Amortyzacja</t>
  </si>
  <si>
    <t>np. Bielizna i pościel</t>
  </si>
  <si>
    <t>np. Odzież ochronna robocza</t>
  </si>
  <si>
    <t>np. Sprzęt med. jednorazowego użytku</t>
  </si>
  <si>
    <t>np. Sprzęt med. wielorazowego użytku</t>
  </si>
  <si>
    <t>np. Olej opałowy</t>
  </si>
  <si>
    <t>np. Mat. gosp. do remontu i konserwacji</t>
  </si>
  <si>
    <t>np. Środki czystości</t>
  </si>
  <si>
    <t>np. Materiały biurowe</t>
  </si>
  <si>
    <t>np. Mat. pozostałe gosp. i opakow.</t>
  </si>
  <si>
    <t>np. Artykuły żywnościowe</t>
  </si>
  <si>
    <t>np. Antybiotyki i chemioterapeutyki</t>
  </si>
  <si>
    <t>np. Heparyny drobnocząstkowe</t>
  </si>
  <si>
    <t>np. Kontrasty</t>
  </si>
  <si>
    <t>np. Narkotyki</t>
  </si>
  <si>
    <t>np. Płyny infuzyjne</t>
  </si>
  <si>
    <t>np. Produkty lecznicze</t>
  </si>
  <si>
    <t>np. Prod. lecz. żywienie dojelitowe</t>
  </si>
  <si>
    <t>np. Prod. lecz. żywienie pozajelitowe</t>
  </si>
  <si>
    <t>np. Produkty lecznicze Dary</t>
  </si>
  <si>
    <t>np. Substancje do receptury</t>
  </si>
  <si>
    <t>np. Szwy chirurgiczne</t>
  </si>
  <si>
    <t>np. Środki dezynfekcyjne</t>
  </si>
  <si>
    <t>np. Środki opatrunkowe</t>
  </si>
  <si>
    <t>np. Paski do glukometrów</t>
  </si>
  <si>
    <t>np. Materiały do badań RTG</t>
  </si>
  <si>
    <t>np. Środki ortop. i pomocnicze</t>
  </si>
  <si>
    <t>np. Druki</t>
  </si>
  <si>
    <t>np. Olej napędowy</t>
  </si>
  <si>
    <t>np. Materiały ortopedyczne</t>
  </si>
  <si>
    <t>np. Mater. włóknin. i odzież jednorazowa</t>
  </si>
  <si>
    <t>np. Mater. do badań diagnostycznych</t>
  </si>
  <si>
    <t>np. Mater. remont sprzętu medyczne</t>
  </si>
  <si>
    <t>np. Mater.elektroniczne do remontu</t>
  </si>
  <si>
    <t>np. Energia elektryczna</t>
  </si>
  <si>
    <t>np. Energia cieplna</t>
  </si>
  <si>
    <t>np. Energia gazowa</t>
  </si>
  <si>
    <t>np. Woda, kanał</t>
  </si>
  <si>
    <t>np. Usługi transportowe medyczne</t>
  </si>
  <si>
    <t>np. Usługi transportowe niemedyczne</t>
  </si>
  <si>
    <t>np. Usługi remontowe</t>
  </si>
  <si>
    <t>np. Kontrakty</t>
  </si>
  <si>
    <t>np. Pozostałe usługi medyczne</t>
  </si>
  <si>
    <t>np. Badania, konsultacje medyczne</t>
  </si>
  <si>
    <t>np. Usługi pocztowe, telefon</t>
  </si>
  <si>
    <t>np. Wywóz nieczystości</t>
  </si>
  <si>
    <t>np. Opłaty czynszowe</t>
  </si>
  <si>
    <t>np. Pozostałe usługi obce</t>
  </si>
  <si>
    <t>np. Usługi żywnościowe obce</t>
  </si>
  <si>
    <t>np. Usługi pralnicze</t>
  </si>
  <si>
    <t>np. Utylizacja</t>
  </si>
  <si>
    <t>np. Wynagr. z os. fund. płac</t>
  </si>
  <si>
    <t>np. Pozostałe wynagrodzenia</t>
  </si>
  <si>
    <t>np. Składki na ubezp. społeczne</t>
  </si>
  <si>
    <t>np. Składki na Fundusz Pracy</t>
  </si>
  <si>
    <t>np. Składki Fundusz Emer. pomostowych</t>
  </si>
  <si>
    <t>np. Odpis na ZFŚS</t>
  </si>
  <si>
    <t>np. Pozostałe św. na rzecz pracowników</t>
  </si>
  <si>
    <t>np. Podatki i opłaty</t>
  </si>
  <si>
    <t>np. PFRON</t>
  </si>
  <si>
    <t>np. Usługi bankowe</t>
  </si>
  <si>
    <t>np. Podróże służbowe, delegacje</t>
  </si>
  <si>
    <t>np. Koszty reprezentacji i reklamy</t>
  </si>
  <si>
    <t>np. Ubezpieczenia maj. osob.</t>
  </si>
  <si>
    <t>np. Pozostałe koszty</t>
  </si>
  <si>
    <t>np. K.  pośrednie - Por. okulistyczna</t>
  </si>
  <si>
    <t>np. K.  pośrednie - O.wewnętrzny</t>
  </si>
  <si>
    <t>np. K.  pośrednie - O.kardiologii</t>
  </si>
  <si>
    <t>np. K.  pośrednie - Seologia</t>
  </si>
  <si>
    <t>np. K.  pośrednie - Bank krwi</t>
  </si>
  <si>
    <t>np. K.  pośrednie - Diag. obrazowa</t>
  </si>
  <si>
    <t>np. K.  pośrednie - Rezonans magnetyczny</t>
  </si>
  <si>
    <t>np. K.  pośrednie - Transport medyczny</t>
  </si>
  <si>
    <t>np. K.  pośrednie - Transport niemedyczny</t>
  </si>
  <si>
    <t>np. K.  pośrednie - Poz. techniczne</t>
  </si>
  <si>
    <t>np. K.  pośrednie - Pralnia</t>
  </si>
  <si>
    <t>np. K.  pośrednie - Przychodnia medycyny pracy</t>
  </si>
  <si>
    <t>np. K.  pośrednie - SOR</t>
  </si>
  <si>
    <t>np. K.  pośrednie - Karetka</t>
  </si>
  <si>
    <t>np. K.  pośrednie - Koszt własny usł. wewnętrz.</t>
  </si>
  <si>
    <t>np. K.  pośrednie - Diag. laboratoryjna</t>
  </si>
  <si>
    <t>np. K.  pośrednie - Bakteriologia</t>
  </si>
  <si>
    <t>np. K.  pośrednie - Anestezjologia</t>
  </si>
  <si>
    <t>np. K.  pośrednie - Blok operacyjny</t>
  </si>
  <si>
    <t>np. K.  pośrednie - Sterylizatornia</t>
  </si>
  <si>
    <t>np. K.  pośrednie - Apteka</t>
  </si>
  <si>
    <t>np. K.  pośrednie - Z-d Anatomo-patolo.</t>
  </si>
  <si>
    <t>np. K.  pośrednie - Endoskopia</t>
  </si>
  <si>
    <t>np. K.  pośrednie - Dział czystości</t>
  </si>
  <si>
    <t>np. 550</t>
  </si>
  <si>
    <t>np. Koszty ogólnozakładowe</t>
  </si>
  <si>
    <t>B1</t>
  </si>
  <si>
    <t>B2</t>
  </si>
  <si>
    <t>Liczba porad (dotyczy OPKów ambulatoryjnych)</t>
  </si>
  <si>
    <r>
      <t>Liczba łóżek w oddziałach stacjonarnych / miejsc w oddziałach dziennych</t>
    </r>
    <r>
      <rPr>
        <vertAlign val="superscript"/>
        <sz val="11"/>
        <color indexed="8"/>
        <rFont val="Calibri"/>
        <family val="2"/>
        <charset val="238"/>
      </rPr>
      <t>2</t>
    </r>
  </si>
  <si>
    <r>
      <t>Liczba osobodni</t>
    </r>
    <r>
      <rPr>
        <vertAlign val="super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(suma za rok) </t>
    </r>
    <r>
      <rPr>
        <sz val="11"/>
        <color indexed="8"/>
        <rFont val="Calibri"/>
        <family val="2"/>
        <charset val="238"/>
      </rPr>
      <t>w OPKach stacjonarnych / dziennych</t>
    </r>
  </si>
  <si>
    <t>b3</t>
  </si>
  <si>
    <t>w tym: leków refundowanych odrębnie (np. chemioterapia, programy lekowe)</t>
  </si>
  <si>
    <t>np. Oddział Onkologiczny</t>
  </si>
  <si>
    <t>Uwaga! Kolumna Oddziału Onkologicznego jest wypełniona dla przykładu. Prosimy usunąć te wpisy i wypełnić danymi jednostki.</t>
  </si>
  <si>
    <r>
      <t>Koszty leków i wyrobów medycznych</t>
    </r>
    <r>
      <rPr>
        <i/>
        <sz val="11"/>
        <color indexed="8"/>
        <rFont val="Calibri"/>
        <family val="2"/>
        <charset val="238"/>
      </rPr>
      <t xml:space="preserve"> (suma pozycji b1 do b3)</t>
    </r>
  </si>
  <si>
    <r>
      <t xml:space="preserve">PRZYCHODY RAZEM: </t>
    </r>
    <r>
      <rPr>
        <i/>
        <sz val="11"/>
        <color indexed="8"/>
        <rFont val="Calibri"/>
        <family val="2"/>
        <charset val="238"/>
      </rPr>
      <t>(suma pozycji 2, 3, 4 i 5)</t>
    </r>
  </si>
  <si>
    <r>
      <t xml:space="preserve">Przychody z tytułu leków refundowanych odrębnie </t>
    </r>
    <r>
      <rPr>
        <sz val="11"/>
        <color indexed="8"/>
        <rFont val="Calibri"/>
        <family val="2"/>
        <charset val="238"/>
      </rPr>
      <t>(np. chemioterapia i programy lekowe)</t>
    </r>
  </si>
  <si>
    <t>L</t>
  </si>
  <si>
    <t>Koszty pracowni cytostatyków</t>
  </si>
  <si>
    <r>
      <t>KOSZTY CAŁKOWITE</t>
    </r>
    <r>
      <rPr>
        <b/>
        <i/>
        <vertAlign val="superscript"/>
        <sz val="11"/>
        <color indexed="8"/>
        <rFont val="Calibri"/>
        <family val="2"/>
        <charset val="238"/>
      </rPr>
      <t>1</t>
    </r>
    <r>
      <rPr>
        <b/>
        <i/>
        <sz val="11"/>
        <color indexed="8"/>
        <rFont val="Calibri"/>
        <family val="2"/>
        <charset val="238"/>
      </rPr>
      <t xml:space="preserve">, w tym: 
</t>
    </r>
    <r>
      <rPr>
        <i/>
        <sz val="11"/>
        <color indexed="8"/>
        <rFont val="Calibri"/>
        <family val="2"/>
        <charset val="238"/>
      </rPr>
      <t>(</t>
    </r>
    <r>
      <rPr>
        <i/>
        <sz val="10"/>
        <color indexed="8"/>
        <rFont val="Calibri"/>
        <family val="2"/>
        <charset val="238"/>
      </rPr>
      <t>koszty całkowite są równe sumie pozycji B, C, D, E, F, G, H, I, J, K, L)</t>
    </r>
  </si>
  <si>
    <r>
      <t xml:space="preserve">1 - </t>
    </r>
    <r>
      <rPr>
        <b/>
        <i/>
        <sz val="11"/>
        <color indexed="8"/>
        <rFont val="Calibri"/>
        <family val="2"/>
        <charset val="238"/>
      </rPr>
      <t>koszty całkowite</t>
    </r>
    <r>
      <rPr>
        <i/>
        <sz val="11"/>
        <color indexed="8"/>
        <rFont val="Calibri"/>
        <family val="2"/>
        <charset val="238"/>
      </rPr>
      <t xml:space="preserve"> rozumiane jako całość kosztów ośrodka obejmująca zarówno koszty bezpośrednie jak i pośrednie. Jest to suma pozycji B, C, D, E, F, G, H, I, J, K, L.
</t>
    </r>
  </si>
  <si>
    <t>np. Pracownia Cytostatyków</t>
  </si>
  <si>
    <t>np. 4920</t>
  </si>
  <si>
    <t>w tym: pozostałych przypisywanych na pacjenta</t>
  </si>
  <si>
    <t>w tym: pozostałych nieprzypisywanych do pacjenta (np. stanowiących koszt osobodnia lub infrastruktury bloku)</t>
  </si>
  <si>
    <t>np. Poradnia Onkologiczna</t>
  </si>
  <si>
    <t>np. 1240</t>
  </si>
  <si>
    <t>np. X-1</t>
  </si>
  <si>
    <t>np. X-2-1</t>
  </si>
  <si>
    <t>np. X-2-2</t>
  </si>
  <si>
    <t>np. X-2-3</t>
  </si>
  <si>
    <t>np. X-2-4</t>
  </si>
  <si>
    <t>np. X-2-5</t>
  </si>
  <si>
    <t>np. X-2-7</t>
  </si>
  <si>
    <t>np. X-2-8</t>
  </si>
  <si>
    <t>np. X-2-9</t>
  </si>
  <si>
    <t>np. X-2-10</t>
  </si>
  <si>
    <t>np. X-2-11</t>
  </si>
  <si>
    <t>np. X-2-12-1</t>
  </si>
  <si>
    <t>np. X-2-12-2</t>
  </si>
  <si>
    <t>np. X-2-12-3</t>
  </si>
  <si>
    <t>np. X-2-12-4</t>
  </si>
  <si>
    <t>np. X-2-12-5</t>
  </si>
  <si>
    <t>np. X-2-12-6</t>
  </si>
  <si>
    <t>np. X-2-12-8</t>
  </si>
  <si>
    <t>np. X-2-12-9</t>
  </si>
  <si>
    <t>np. X-2-12-7</t>
  </si>
  <si>
    <t>np. X-2-12-10</t>
  </si>
  <si>
    <t>np. X-2-12-11</t>
  </si>
  <si>
    <t>np. X-2-12-12</t>
  </si>
  <si>
    <t>np. X-2-12-13</t>
  </si>
  <si>
    <t>np. X-2-12-14</t>
  </si>
  <si>
    <t>np. X-2-13</t>
  </si>
  <si>
    <t>np. X-2-14</t>
  </si>
  <si>
    <t>np. X-2-18</t>
  </si>
  <si>
    <t>np. X-2-21</t>
  </si>
  <si>
    <t>np. X-2-32</t>
  </si>
  <si>
    <t>np. X-2-34</t>
  </si>
  <si>
    <t>np. X-2-35</t>
  </si>
  <si>
    <t>np. X-2-37</t>
  </si>
  <si>
    <t>np. X-2-38</t>
  </si>
  <si>
    <t>np. X-3-1</t>
  </si>
  <si>
    <t>np. X-3-2</t>
  </si>
  <si>
    <t>np. X-3-3</t>
  </si>
  <si>
    <t>np. X-3-4</t>
  </si>
  <si>
    <t>np. X-4-1-1</t>
  </si>
  <si>
    <t>np. X-4-1-2</t>
  </si>
  <si>
    <t>np. X-4-2</t>
  </si>
  <si>
    <t>np. X-4-3-1</t>
  </si>
  <si>
    <t>np. X-4-3-2</t>
  </si>
  <si>
    <t>np. X-4-3-3</t>
  </si>
  <si>
    <t>np. X-4-4-1</t>
  </si>
  <si>
    <t>np. X-4-4-2</t>
  </si>
  <si>
    <t>np. X-4-4-3</t>
  </si>
  <si>
    <t>np. X-4-4-4</t>
  </si>
  <si>
    <t>np. X-4-4-5</t>
  </si>
  <si>
    <t>np. X-4-4-7</t>
  </si>
  <si>
    <t>np. X-4-4-9</t>
  </si>
  <si>
    <t>np. X-5-1</t>
  </si>
  <si>
    <t>np. X-5-3</t>
  </si>
  <si>
    <t>np. X-6-1</t>
  </si>
  <si>
    <t>np. X-6-2</t>
  </si>
  <si>
    <t>np. X-6-3</t>
  </si>
  <si>
    <t>np. X-6-4</t>
  </si>
  <si>
    <t>np. X-6-5</t>
  </si>
  <si>
    <t>np. X-7-3</t>
  </si>
  <si>
    <t>np. X-7-4</t>
  </si>
  <si>
    <t>np. X-8-1</t>
  </si>
  <si>
    <t>np. X-8-2</t>
  </si>
  <si>
    <t>np. X-8-3</t>
  </si>
  <si>
    <t>np. X-8-4</t>
  </si>
  <si>
    <t>np. X-8-6</t>
  </si>
  <si>
    <t>np. X-9-37</t>
  </si>
  <si>
    <t>np. X-9-104</t>
  </si>
  <si>
    <t>np. X-9-107</t>
  </si>
  <si>
    <t>np. X-9-301</t>
  </si>
  <si>
    <t>np. X-9-302</t>
  </si>
  <si>
    <t>np. X-9-303</t>
  </si>
  <si>
    <t>np. X-9-306</t>
  </si>
  <si>
    <t>np. X-9-311</t>
  </si>
  <si>
    <t>np. X-9-312</t>
  </si>
  <si>
    <t>np. X-9-350</t>
  </si>
  <si>
    <t>np. X-9-352</t>
  </si>
  <si>
    <t>np. X-9-505</t>
  </si>
  <si>
    <t>np. X-9-610</t>
  </si>
  <si>
    <t>np. X-9-613</t>
  </si>
  <si>
    <t>np. X-9-791</t>
  </si>
  <si>
    <t>np. X-9-3015</t>
  </si>
  <si>
    <t>np. X-9-3021</t>
  </si>
  <si>
    <t>np. X-9-3035</t>
  </si>
  <si>
    <t>np. X-9-3037</t>
  </si>
  <si>
    <t>np. X-9-3039</t>
  </si>
  <si>
    <t>np. X-9-3040</t>
  </si>
  <si>
    <t>np. X-9-3041</t>
  </si>
  <si>
    <t>np. X-9-3042</t>
  </si>
  <si>
    <t>np. X-9-3520</t>
  </si>
  <si>
    <t>np. X-9-3043</t>
  </si>
  <si>
    <t>np. K.  pośrednie - Pracownia cytostatyków</t>
  </si>
  <si>
    <t>np. X-9-3044</t>
  </si>
  <si>
    <t>np. K.  pośrednie - Poradnia Onkologiczna</t>
  </si>
  <si>
    <r>
      <t xml:space="preserve">* - środki trwałe zgodnie z przyjętą przez Państwo polityką rachunkowości
</t>
    </r>
    <r>
      <rPr>
        <b/>
        <i/>
        <sz val="11"/>
        <color indexed="8"/>
        <rFont val="Calibri"/>
        <family val="2"/>
        <charset val="238"/>
      </rPr>
      <t xml:space="preserve">UWAGA: </t>
    </r>
    <r>
      <rPr>
        <i/>
        <sz val="11"/>
        <color indexed="8"/>
        <rFont val="Calibri"/>
        <family val="2"/>
        <charset val="238"/>
      </rPr>
      <t xml:space="preserve">Prosimy o wpisanie wszystkich środków trwałych wykorzystywanych w związku z realizacją świadczeń, także tych środków trwałych, które zostały już całkowicie zamortyzowane. Od zamortyzowanych środków trwałych AOTMiT dolicza amortyzację odtworzeniową w celu urealnienia taryfy!!!
Istnieje możliwość przedstawienia w powyższej tabeli </t>
    </r>
    <r>
      <rPr>
        <b/>
        <i/>
        <u/>
        <sz val="11"/>
        <color indexed="8"/>
        <rFont val="Calibri"/>
        <family val="2"/>
        <charset val="238"/>
      </rPr>
      <t>wyposażenia oraz środków trwałych niskocennych</t>
    </r>
    <r>
      <rPr>
        <i/>
        <sz val="11"/>
        <color indexed="8"/>
        <rFont val="Calibri"/>
        <family val="2"/>
        <charset val="238"/>
      </rPr>
      <t>; w takim przypadku należy wprowadzić kategorię środków trwałych</t>
    </r>
    <r>
      <rPr>
        <b/>
        <i/>
        <sz val="11"/>
        <color indexed="8"/>
        <rFont val="Calibri"/>
        <family val="2"/>
        <charset val="238"/>
      </rPr>
      <t xml:space="preserve"> c6</t>
    </r>
    <r>
      <rPr>
        <i/>
        <sz val="11"/>
        <color indexed="8"/>
        <rFont val="Calibri"/>
        <family val="2"/>
        <charset val="238"/>
      </rPr>
      <t>. Opcjonalnie możliwe jest przedstawienie ich  w jednym wierszu w Tab3, bez konieczności wymieniania wszystkich takich środków - w takim przypadku należy należy wpisać "Środki trwałe niskocenne / wyposażenie" do kolumny Nazwa środka trwałego oraz wypełnić łączne koszty dla całej grupy w poszczególnych kolumnach.</t>
    </r>
  </si>
  <si>
    <t>x</t>
  </si>
  <si>
    <t>np. 510-01</t>
  </si>
  <si>
    <t>np. 510-02</t>
  </si>
  <si>
    <t>np. 530-18</t>
  </si>
  <si>
    <t>np. 530-20</t>
  </si>
  <si>
    <t>np. 530-55</t>
  </si>
  <si>
    <t>np. 503-18</t>
  </si>
  <si>
    <r>
      <t>np. 530-20 (Centralny Blok Operacyjny</t>
    </r>
    <r>
      <rPr>
        <vertAlign val="superscript"/>
        <sz val="11"/>
        <color indexed="8"/>
        <rFont val="Calibri"/>
        <family val="2"/>
        <charset val="238"/>
      </rPr>
      <t>13</t>
    </r>
    <r>
      <rPr>
        <sz val="11"/>
        <color indexed="8"/>
        <rFont val="Calibri"/>
        <family val="2"/>
        <charset val="238"/>
      </rPr>
      <t>)</t>
    </r>
  </si>
  <si>
    <t>np. 530-58 (Pracownia RTG)</t>
  </si>
  <si>
    <t>np. 503-18 (Poradnia)</t>
  </si>
  <si>
    <t>Uwaga! Pierwsze kolumny są wypełnione dla przykładu. Prosimy usunąć te wpisy i wypełnić danymi jednostki.</t>
  </si>
  <si>
    <r>
      <t>5–</t>
    </r>
    <r>
      <rPr>
        <b/>
        <i/>
        <sz val="11"/>
        <color indexed="8"/>
        <rFont val="Calibri"/>
        <family val="2"/>
        <charset val="238"/>
      </rPr>
      <t>rzeczywista liczba sal operacyjnych</t>
    </r>
    <r>
      <rPr>
        <i/>
        <sz val="11"/>
        <color indexed="8"/>
        <rFont val="Calibri"/>
        <family val="2"/>
        <charset val="238"/>
      </rPr>
      <t>, w których realizowane są zabiegi operacyjne. Pozycja D oraz d2 powinna być uzupełniona dla OPKów takich jak: 4910-blok operacyjny, 4912-sala porodowa, 7232- Pracownia hemodynamiki i 7234-Pracownia elektrofizjologii.</t>
    </r>
  </si>
  <si>
    <r>
      <t>7–</t>
    </r>
    <r>
      <rPr>
        <b/>
        <i/>
        <sz val="11"/>
        <color indexed="8"/>
        <rFont val="Calibri"/>
        <family val="2"/>
        <charset val="238"/>
      </rPr>
      <t xml:space="preserve">rzeczywista liczba godzin, w trakcie których realizowane są zabiegi operacyjne wraz ze znieczuleniem - </t>
    </r>
    <r>
      <rPr>
        <i/>
        <sz val="11"/>
        <color indexed="8"/>
        <rFont val="Calibri"/>
        <family val="2"/>
        <charset val="238"/>
      </rPr>
      <t xml:space="preserve"> czasu pobytu na sali operacyjnej (czas zajętości sali). Pozycja d2, podobnie jak D, powinna być wypełniona dla OPKów takich jak: 4910-blok operacyjny, 4912-sala porodowa, 7232- Pracownia hemodynamiki i 7234-Pracownia elektrofizjologii.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</si>
</sst>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vertAlign val="superscript"/>
      <sz val="11"/>
      <color indexed="8"/>
      <name val="Calibri"/>
      <family val="2"/>
      <charset val="238"/>
    </font>
    <font>
      <i/>
      <vertAlign val="superscript"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u/>
      <vertAlign val="superscript"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u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color indexed="57"/>
      <name val="Calibri"/>
      <family val="2"/>
      <charset val="238"/>
    </font>
    <font>
      <b/>
      <sz val="11"/>
      <color indexed="17"/>
      <name val="Calibri"/>
      <family val="2"/>
      <charset val="238"/>
    </font>
    <font>
      <i/>
      <vertAlign val="superscript"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indexed="8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13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Border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2" fontId="27" fillId="0" borderId="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16" fontId="28" fillId="0" borderId="1" xfId="0" applyNumberFormat="1" applyFont="1" applyBorder="1" applyAlignment="1">
      <alignment horizontal="center" vertical="center"/>
    </xf>
    <xf numFmtId="0" fontId="28" fillId="0" borderId="1" xfId="0" quotePrefix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6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2" fontId="0" fillId="0" borderId="0" xfId="0" applyNumberFormat="1"/>
    <xf numFmtId="0" fontId="29" fillId="0" borderId="1" xfId="0" applyFont="1" applyFill="1" applyBorder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2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2" applyFont="1" applyFill="1" applyBorder="1" applyAlignment="1">
      <alignment vertical="top"/>
    </xf>
    <xf numFmtId="4" fontId="13" fillId="0" borderId="1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 indent="2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3" fillId="0" borderId="7" xfId="2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zoomScale="80" zoomScaleNormal="8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C4" sqref="C4:D4"/>
    </sheetView>
  </sheetViews>
  <sheetFormatPr defaultRowHeight="15" x14ac:dyDescent="0.25"/>
  <cols>
    <col min="1" max="1" width="13.28515625" style="12" customWidth="1"/>
    <col min="2" max="2" width="75.28515625" style="12" customWidth="1"/>
    <col min="3" max="3" width="27.5703125" style="37" customWidth="1"/>
    <col min="4" max="12" width="18.140625" customWidth="1"/>
  </cols>
  <sheetData>
    <row r="1" spans="1:12" s="2" customFormat="1" ht="30" customHeight="1" x14ac:dyDescent="0.25">
      <c r="A1" s="108" t="s">
        <v>0</v>
      </c>
      <c r="B1" s="108"/>
      <c r="C1" s="35" t="s">
        <v>1</v>
      </c>
      <c r="D1" s="106" t="s">
        <v>325</v>
      </c>
      <c r="E1" s="107"/>
      <c r="F1" s="107"/>
      <c r="G1" s="107"/>
    </row>
    <row r="2" spans="1:12" s="2" customFormat="1" ht="30" customHeight="1" x14ac:dyDescent="0.25">
      <c r="A2" s="108" t="s">
        <v>2</v>
      </c>
      <c r="B2" s="108"/>
      <c r="C2" s="35" t="s">
        <v>18</v>
      </c>
    </row>
    <row r="3" spans="1:12" s="2" customFormat="1" ht="30" customHeight="1" x14ac:dyDescent="0.25">
      <c r="A3" s="108" t="s">
        <v>3</v>
      </c>
      <c r="B3" s="108"/>
      <c r="C3" s="35" t="s">
        <v>4</v>
      </c>
      <c r="D3" s="16"/>
      <c r="E3" s="16"/>
      <c r="F3" s="16"/>
      <c r="G3" s="16"/>
    </row>
    <row r="4" spans="1:12" ht="19.5" customHeight="1" x14ac:dyDescent="0.25">
      <c r="A4" s="109" t="s">
        <v>5</v>
      </c>
      <c r="B4" s="109"/>
      <c r="C4" s="81" t="s">
        <v>434</v>
      </c>
      <c r="D4" s="81" t="s">
        <v>435</v>
      </c>
      <c r="E4" s="81" t="s">
        <v>436</v>
      </c>
      <c r="F4" s="81" t="s">
        <v>437</v>
      </c>
      <c r="G4" s="81" t="s">
        <v>438</v>
      </c>
      <c r="H4" s="81" t="s">
        <v>439</v>
      </c>
      <c r="I4" s="81"/>
      <c r="J4" s="81"/>
      <c r="K4" s="81"/>
      <c r="L4" s="81"/>
    </row>
    <row r="5" spans="1:12" ht="35.25" customHeight="1" x14ac:dyDescent="0.25">
      <c r="A5" s="110" t="s">
        <v>81</v>
      </c>
      <c r="B5" s="110"/>
      <c r="C5" s="81" t="s">
        <v>324</v>
      </c>
      <c r="D5" s="81" t="s">
        <v>19</v>
      </c>
      <c r="E5" s="81" t="s">
        <v>68</v>
      </c>
      <c r="F5" s="81" t="s">
        <v>69</v>
      </c>
      <c r="G5" s="81" t="s">
        <v>333</v>
      </c>
      <c r="H5" s="81" t="s">
        <v>337</v>
      </c>
      <c r="I5" s="81"/>
      <c r="J5" s="81"/>
      <c r="K5" s="81"/>
      <c r="L5" s="81"/>
    </row>
    <row r="6" spans="1:12" ht="30.75" customHeight="1" x14ac:dyDescent="0.25">
      <c r="A6" s="115" t="s">
        <v>171</v>
      </c>
      <c r="B6" s="116"/>
      <c r="C6" s="81" t="s">
        <v>36</v>
      </c>
      <c r="D6" s="81" t="s">
        <v>72</v>
      </c>
      <c r="E6" s="81" t="s">
        <v>73</v>
      </c>
      <c r="F6" s="81" t="s">
        <v>74</v>
      </c>
      <c r="G6" s="81" t="s">
        <v>334</v>
      </c>
      <c r="H6" s="81" t="s">
        <v>338</v>
      </c>
      <c r="I6" s="81"/>
      <c r="J6" s="81"/>
      <c r="K6" s="81"/>
      <c r="L6" s="81"/>
    </row>
    <row r="7" spans="1:12" x14ac:dyDescent="0.25">
      <c r="A7" s="110" t="s">
        <v>141</v>
      </c>
      <c r="B7" s="110"/>
      <c r="C7" s="81">
        <v>2017</v>
      </c>
      <c r="D7" s="81">
        <v>2017</v>
      </c>
      <c r="E7" s="81">
        <v>2017</v>
      </c>
      <c r="F7" s="81">
        <v>2017</v>
      </c>
      <c r="G7" s="81">
        <v>2017</v>
      </c>
      <c r="H7" s="81">
        <v>2018</v>
      </c>
      <c r="I7" s="81"/>
      <c r="J7" s="81"/>
      <c r="K7" s="81"/>
      <c r="L7" s="81"/>
    </row>
    <row r="8" spans="1:12" ht="35.25" customHeight="1" x14ac:dyDescent="0.25">
      <c r="A8" s="111" t="s">
        <v>132</v>
      </c>
      <c r="B8" s="112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33" customHeight="1" x14ac:dyDescent="0.25">
      <c r="A9" s="94">
        <v>1</v>
      </c>
      <c r="B9" s="85" t="s">
        <v>327</v>
      </c>
      <c r="C9" s="86">
        <f>SUM(C10:C13)</f>
        <v>14258608.619999999</v>
      </c>
      <c r="D9" s="86">
        <f t="shared" ref="D9:L9" si="0">SUM(D10:D13)</f>
        <v>0</v>
      </c>
      <c r="E9" s="86">
        <f t="shared" si="0"/>
        <v>0</v>
      </c>
      <c r="F9" s="86">
        <f t="shared" si="0"/>
        <v>0</v>
      </c>
      <c r="G9" s="86">
        <f t="shared" si="0"/>
        <v>0</v>
      </c>
      <c r="H9" s="86">
        <f t="shared" si="0"/>
        <v>0</v>
      </c>
      <c r="I9" s="86">
        <f t="shared" si="0"/>
        <v>0</v>
      </c>
      <c r="J9" s="86">
        <f t="shared" si="0"/>
        <v>0</v>
      </c>
      <c r="K9" s="86">
        <f t="shared" si="0"/>
        <v>0</v>
      </c>
      <c r="L9" s="86">
        <f t="shared" si="0"/>
        <v>0</v>
      </c>
    </row>
    <row r="10" spans="1:12" ht="33" customHeight="1" x14ac:dyDescent="0.25">
      <c r="A10" s="11">
        <v>2</v>
      </c>
      <c r="B10" s="84" t="s">
        <v>108</v>
      </c>
      <c r="C10" s="28">
        <v>7190300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35.450000000000003" customHeight="1" x14ac:dyDescent="0.25">
      <c r="A11" s="11">
        <v>3</v>
      </c>
      <c r="B11" s="84" t="s">
        <v>71</v>
      </c>
      <c r="C11" s="28">
        <v>2587945</v>
      </c>
      <c r="D11" s="28"/>
      <c r="E11" s="28"/>
      <c r="F11" s="28"/>
      <c r="G11" s="28"/>
      <c r="H11" s="28"/>
      <c r="I11" s="28"/>
      <c r="J11" s="28"/>
      <c r="K11" s="28"/>
      <c r="L11" s="28"/>
    </row>
    <row r="12" spans="1:12" ht="35.450000000000003" customHeight="1" x14ac:dyDescent="0.25">
      <c r="A12" s="102">
        <v>4</v>
      </c>
      <c r="B12" s="103" t="s">
        <v>328</v>
      </c>
      <c r="C12" s="28">
        <v>3509755</v>
      </c>
      <c r="D12" s="28"/>
      <c r="E12" s="28"/>
      <c r="F12" s="28"/>
      <c r="G12" s="28"/>
      <c r="H12" s="28"/>
      <c r="I12" s="28"/>
      <c r="J12" s="28"/>
      <c r="K12" s="28"/>
      <c r="L12" s="28"/>
    </row>
    <row r="13" spans="1:12" ht="27.75" customHeight="1" x14ac:dyDescent="0.25">
      <c r="A13" s="98">
        <v>5</v>
      </c>
      <c r="B13" s="84" t="s">
        <v>155</v>
      </c>
      <c r="C13" s="28">
        <v>970608.62</v>
      </c>
      <c r="D13" s="28"/>
      <c r="E13" s="28"/>
      <c r="F13" s="28"/>
      <c r="G13" s="28"/>
      <c r="H13" s="28"/>
      <c r="I13" s="28"/>
      <c r="J13" s="28"/>
      <c r="K13" s="28"/>
      <c r="L13" s="28"/>
    </row>
    <row r="14" spans="1:12" ht="36.75" customHeight="1" x14ac:dyDescent="0.25">
      <c r="A14" s="111" t="s">
        <v>126</v>
      </c>
      <c r="B14" s="112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40.5" customHeight="1" x14ac:dyDescent="0.25">
      <c r="A15" s="94" t="s">
        <v>6</v>
      </c>
      <c r="B15" s="95" t="s">
        <v>331</v>
      </c>
      <c r="C15" s="56">
        <f>C16+C20+C26+C27+C28+C44+C60+C63+C64+C65+C66</f>
        <v>12966955.544</v>
      </c>
      <c r="D15" s="56">
        <f t="shared" ref="D15:L15" si="1">D16+D20+D26+D27+D28+D44+D60+D63+D64+D65+D66</f>
        <v>0</v>
      </c>
      <c r="E15" s="56">
        <f>E16+E20+E26+E27+E28+E44+E60+E63+E64+E65+E66</f>
        <v>0</v>
      </c>
      <c r="F15" s="56">
        <f t="shared" si="1"/>
        <v>0</v>
      </c>
      <c r="G15" s="56">
        <f t="shared" si="1"/>
        <v>0</v>
      </c>
      <c r="H15" s="56">
        <f t="shared" si="1"/>
        <v>0</v>
      </c>
      <c r="I15" s="56">
        <f t="shared" si="1"/>
        <v>0</v>
      </c>
      <c r="J15" s="56">
        <f t="shared" si="1"/>
        <v>0</v>
      </c>
      <c r="K15" s="56">
        <f t="shared" si="1"/>
        <v>0</v>
      </c>
      <c r="L15" s="56">
        <f t="shared" si="1"/>
        <v>0</v>
      </c>
    </row>
    <row r="16" spans="1:12" ht="27" customHeight="1" x14ac:dyDescent="0.25">
      <c r="A16" s="94" t="s">
        <v>7</v>
      </c>
      <c r="B16" s="95" t="s">
        <v>326</v>
      </c>
      <c r="C16" s="59">
        <f>SUM(C17:C19)</f>
        <v>4311632.43</v>
      </c>
      <c r="D16" s="59">
        <f>SUM(D17:D19)</f>
        <v>0</v>
      </c>
      <c r="E16" s="59">
        <f t="shared" ref="E16:L16" si="2">SUM(E17:E19)</f>
        <v>0</v>
      </c>
      <c r="F16" s="59">
        <f t="shared" si="2"/>
        <v>0</v>
      </c>
      <c r="G16" s="59">
        <f>SUM(G17:G19)</f>
        <v>0</v>
      </c>
      <c r="H16" s="59">
        <f t="shared" si="2"/>
        <v>0</v>
      </c>
      <c r="I16" s="59">
        <f t="shared" si="2"/>
        <v>0</v>
      </c>
      <c r="J16" s="59">
        <f t="shared" si="2"/>
        <v>0</v>
      </c>
      <c r="K16" s="59">
        <f>SUM(K17:K19)</f>
        <v>0</v>
      </c>
      <c r="L16" s="59">
        <f t="shared" si="2"/>
        <v>0</v>
      </c>
    </row>
    <row r="17" spans="1:12" ht="27" customHeight="1" x14ac:dyDescent="0.25">
      <c r="A17" s="30" t="s">
        <v>120</v>
      </c>
      <c r="B17" s="31" t="s">
        <v>323</v>
      </c>
      <c r="C17" s="28">
        <v>3597250</v>
      </c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27" customHeight="1" x14ac:dyDescent="0.25">
      <c r="A18" s="30" t="s">
        <v>121</v>
      </c>
      <c r="B18" s="31" t="s">
        <v>335</v>
      </c>
      <c r="C18" s="28">
        <v>709093.13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27" customHeight="1" x14ac:dyDescent="0.25">
      <c r="A19" s="30" t="s">
        <v>322</v>
      </c>
      <c r="B19" s="31" t="s">
        <v>336</v>
      </c>
      <c r="C19" s="28">
        <v>5289.3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27" customHeight="1" x14ac:dyDescent="0.25">
      <c r="A20" s="94" t="s">
        <v>8</v>
      </c>
      <c r="B20" s="95" t="s">
        <v>133</v>
      </c>
      <c r="C20" s="59">
        <f>SUM(C21:C25)</f>
        <v>194132</v>
      </c>
      <c r="D20" s="59">
        <f t="shared" ref="D20:L20" si="3">SUM(D21:D25)</f>
        <v>0</v>
      </c>
      <c r="E20" s="59">
        <f t="shared" si="3"/>
        <v>0</v>
      </c>
      <c r="F20" s="59">
        <f t="shared" si="3"/>
        <v>0</v>
      </c>
      <c r="G20" s="59">
        <f>SUM(G21:G25)</f>
        <v>0</v>
      </c>
      <c r="H20" s="59">
        <f t="shared" si="3"/>
        <v>0</v>
      </c>
      <c r="I20" s="59">
        <f t="shared" si="3"/>
        <v>0</v>
      </c>
      <c r="J20" s="59">
        <f t="shared" si="3"/>
        <v>0</v>
      </c>
      <c r="K20" s="59">
        <f t="shared" si="3"/>
        <v>0</v>
      </c>
      <c r="L20" s="59">
        <f t="shared" si="3"/>
        <v>0</v>
      </c>
    </row>
    <row r="21" spans="1:12" ht="27" customHeight="1" x14ac:dyDescent="0.25">
      <c r="A21" s="30" t="s">
        <v>31</v>
      </c>
      <c r="B21" s="31" t="s">
        <v>111</v>
      </c>
      <c r="C21" s="28">
        <v>62300</v>
      </c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27" customHeight="1" x14ac:dyDescent="0.25">
      <c r="A22" s="30" t="s">
        <v>116</v>
      </c>
      <c r="B22" s="31" t="s">
        <v>113</v>
      </c>
      <c r="C22" s="28">
        <v>78140</v>
      </c>
      <c r="D22" s="28"/>
      <c r="E22" s="28"/>
      <c r="F22" s="28"/>
      <c r="G22" s="28"/>
      <c r="H22" s="28"/>
      <c r="I22" s="28"/>
      <c r="J22" s="28"/>
      <c r="K22" s="28"/>
      <c r="L22" s="28"/>
    </row>
    <row r="23" spans="1:12" ht="27" customHeight="1" x14ac:dyDescent="0.25">
      <c r="A23" s="30" t="s">
        <v>117</v>
      </c>
      <c r="B23" s="31" t="s">
        <v>112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27" customHeight="1" x14ac:dyDescent="0.25">
      <c r="A24" s="30" t="s">
        <v>118</v>
      </c>
      <c r="B24" s="31" t="s">
        <v>114</v>
      </c>
      <c r="C24" s="28">
        <v>15687</v>
      </c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27" customHeight="1" x14ac:dyDescent="0.25">
      <c r="A25" s="30" t="s">
        <v>119</v>
      </c>
      <c r="B25" s="31" t="s">
        <v>115</v>
      </c>
      <c r="C25" s="28">
        <v>38005</v>
      </c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27" customHeight="1" x14ac:dyDescent="0.25">
      <c r="A26" s="94" t="s">
        <v>9</v>
      </c>
      <c r="B26" s="95" t="s">
        <v>29</v>
      </c>
      <c r="C26" s="59">
        <v>1656554.21</v>
      </c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27" customHeight="1" x14ac:dyDescent="0.25">
      <c r="A27" s="94" t="s">
        <v>10</v>
      </c>
      <c r="B27" s="95" t="s">
        <v>34</v>
      </c>
      <c r="C27" s="59">
        <v>210794.59</v>
      </c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35.1" customHeight="1" x14ac:dyDescent="0.25">
      <c r="A28" s="94" t="s">
        <v>11</v>
      </c>
      <c r="B28" s="95" t="s">
        <v>201</v>
      </c>
      <c r="C28" s="56">
        <f>SUM(C29:C43)</f>
        <v>2605973.1540000001</v>
      </c>
      <c r="D28" s="56">
        <f t="shared" ref="D28:L28" si="4">SUM(D29:D43)</f>
        <v>0</v>
      </c>
      <c r="E28" s="56">
        <f t="shared" si="4"/>
        <v>0</v>
      </c>
      <c r="F28" s="56">
        <f t="shared" si="4"/>
        <v>0</v>
      </c>
      <c r="G28" s="56">
        <f t="shared" si="4"/>
        <v>0</v>
      </c>
      <c r="H28" s="56">
        <f t="shared" si="4"/>
        <v>0</v>
      </c>
      <c r="I28" s="56">
        <f t="shared" si="4"/>
        <v>0</v>
      </c>
      <c r="J28" s="56">
        <f t="shared" si="4"/>
        <v>0</v>
      </c>
      <c r="K28" s="56">
        <f>SUM(K29:K43)</f>
        <v>0</v>
      </c>
      <c r="L28" s="56">
        <f t="shared" si="4"/>
        <v>0</v>
      </c>
    </row>
    <row r="29" spans="1:12" ht="27" customHeight="1" x14ac:dyDescent="0.25">
      <c r="A29" s="30" t="s">
        <v>21</v>
      </c>
      <c r="B29" s="31" t="s">
        <v>58</v>
      </c>
      <c r="C29" s="28">
        <v>354206.02799999999</v>
      </c>
      <c r="D29" s="90"/>
      <c r="E29" s="28"/>
      <c r="F29" s="28"/>
      <c r="G29" s="28"/>
      <c r="H29" s="28"/>
      <c r="I29" s="28"/>
      <c r="J29" s="28"/>
      <c r="K29" s="28"/>
      <c r="L29" s="28"/>
    </row>
    <row r="30" spans="1:12" ht="27" customHeight="1" x14ac:dyDescent="0.25">
      <c r="A30" s="30" t="s">
        <v>22</v>
      </c>
      <c r="B30" s="31" t="s">
        <v>61</v>
      </c>
      <c r="C30" s="28">
        <v>64937.771800000002</v>
      </c>
      <c r="D30" s="90"/>
      <c r="E30" s="28"/>
      <c r="F30" s="28"/>
      <c r="G30" s="28"/>
      <c r="H30" s="28"/>
      <c r="I30" s="28"/>
      <c r="J30" s="28"/>
      <c r="K30" s="28"/>
      <c r="L30" s="28"/>
    </row>
    <row r="31" spans="1:12" ht="27" customHeight="1" x14ac:dyDescent="0.25">
      <c r="A31" s="30" t="s">
        <v>23</v>
      </c>
      <c r="B31" s="31" t="s">
        <v>60</v>
      </c>
      <c r="C31" s="28">
        <v>53130.904199999997</v>
      </c>
      <c r="D31" s="90"/>
      <c r="E31" s="28"/>
      <c r="F31" s="28"/>
      <c r="G31" s="28"/>
      <c r="H31" s="28"/>
      <c r="I31" s="28"/>
      <c r="J31" s="28"/>
      <c r="K31" s="28"/>
      <c r="L31" s="28"/>
    </row>
    <row r="32" spans="1:12" ht="27" customHeight="1" x14ac:dyDescent="0.25">
      <c r="A32" s="30" t="s">
        <v>27</v>
      </c>
      <c r="B32" s="31" t="s">
        <v>59</v>
      </c>
      <c r="C32" s="28">
        <v>129895.45</v>
      </c>
      <c r="D32" s="90"/>
      <c r="E32" s="28"/>
      <c r="F32" s="28"/>
      <c r="G32" s="28"/>
      <c r="H32" s="28"/>
      <c r="I32" s="28"/>
      <c r="J32" s="28"/>
      <c r="K32" s="28"/>
      <c r="L32" s="28"/>
    </row>
    <row r="33" spans="1:12" ht="27" customHeight="1" x14ac:dyDescent="0.25">
      <c r="A33" s="30" t="s">
        <v>50</v>
      </c>
      <c r="B33" s="31" t="s">
        <v>96</v>
      </c>
      <c r="C33" s="28">
        <v>1816319</v>
      </c>
      <c r="D33" s="90"/>
      <c r="E33" s="28"/>
      <c r="F33" s="28"/>
      <c r="G33" s="28"/>
      <c r="H33" s="28"/>
      <c r="I33" s="28"/>
      <c r="J33" s="28"/>
      <c r="K33" s="28"/>
      <c r="L33" s="28"/>
    </row>
    <row r="34" spans="1:12" ht="27" customHeight="1" x14ac:dyDescent="0.25">
      <c r="A34" s="30" t="s">
        <v>51</v>
      </c>
      <c r="B34" s="31" t="s">
        <v>182</v>
      </c>
      <c r="C34" s="28"/>
      <c r="D34" s="90"/>
      <c r="E34" s="28"/>
      <c r="F34" s="28"/>
      <c r="G34" s="28"/>
      <c r="H34" s="28"/>
      <c r="I34" s="28"/>
      <c r="J34" s="28"/>
      <c r="K34" s="28"/>
      <c r="L34" s="28"/>
    </row>
    <row r="35" spans="1:12" ht="27" customHeight="1" x14ac:dyDescent="0.25">
      <c r="A35" s="30" t="s">
        <v>110</v>
      </c>
      <c r="B35" s="31" t="s">
        <v>183</v>
      </c>
      <c r="C35" s="28"/>
      <c r="D35" s="90"/>
      <c r="E35" s="28"/>
      <c r="F35" s="28"/>
      <c r="G35" s="28"/>
      <c r="H35" s="28"/>
      <c r="I35" s="28"/>
      <c r="J35" s="28"/>
      <c r="K35" s="28"/>
      <c r="L35" s="28"/>
    </row>
    <row r="36" spans="1:12" ht="27" customHeight="1" x14ac:dyDescent="0.25">
      <c r="A36" s="30" t="s">
        <v>174</v>
      </c>
      <c r="B36" s="31" t="s">
        <v>184</v>
      </c>
      <c r="C36" s="28"/>
      <c r="D36" s="90"/>
      <c r="E36" s="28"/>
      <c r="F36" s="28"/>
      <c r="G36" s="28"/>
      <c r="H36" s="28"/>
      <c r="I36" s="28"/>
      <c r="J36" s="28"/>
      <c r="K36" s="28"/>
      <c r="L36" s="28"/>
    </row>
    <row r="37" spans="1:12" ht="27" customHeight="1" x14ac:dyDescent="0.25">
      <c r="A37" s="30" t="s">
        <v>175</v>
      </c>
      <c r="B37" s="31" t="s">
        <v>185</v>
      </c>
      <c r="C37" s="28"/>
      <c r="D37" s="90"/>
      <c r="E37" s="28"/>
      <c r="F37" s="28"/>
      <c r="G37" s="28"/>
      <c r="H37" s="28"/>
      <c r="I37" s="28"/>
      <c r="J37" s="28"/>
      <c r="K37" s="28"/>
      <c r="L37" s="28"/>
    </row>
    <row r="38" spans="1:12" ht="27" customHeight="1" x14ac:dyDescent="0.25">
      <c r="A38" s="30" t="s">
        <v>176</v>
      </c>
      <c r="B38" s="31" t="s">
        <v>186</v>
      </c>
      <c r="C38" s="28"/>
      <c r="D38" s="90"/>
      <c r="E38" s="28"/>
      <c r="F38" s="28"/>
      <c r="G38" s="28"/>
      <c r="H38" s="28"/>
      <c r="I38" s="28"/>
      <c r="J38" s="28"/>
      <c r="K38" s="28"/>
      <c r="L38" s="28"/>
    </row>
    <row r="39" spans="1:12" ht="27" customHeight="1" x14ac:dyDescent="0.25">
      <c r="A39" s="30" t="s">
        <v>177</v>
      </c>
      <c r="B39" s="31" t="s">
        <v>187</v>
      </c>
      <c r="C39" s="28"/>
      <c r="D39" s="90"/>
      <c r="E39" s="28"/>
      <c r="F39" s="28"/>
      <c r="G39" s="28"/>
      <c r="H39" s="28"/>
      <c r="I39" s="28"/>
      <c r="J39" s="28"/>
      <c r="K39" s="28"/>
      <c r="L39" s="28"/>
    </row>
    <row r="40" spans="1:12" ht="27" customHeight="1" x14ac:dyDescent="0.25">
      <c r="A40" s="30" t="s">
        <v>178</v>
      </c>
      <c r="B40" s="31" t="s">
        <v>188</v>
      </c>
      <c r="C40" s="28"/>
      <c r="D40" s="90"/>
      <c r="E40" s="28"/>
      <c r="F40" s="28"/>
      <c r="G40" s="28"/>
      <c r="H40" s="28"/>
      <c r="I40" s="28"/>
      <c r="J40" s="28"/>
      <c r="K40" s="28"/>
      <c r="L40" s="28"/>
    </row>
    <row r="41" spans="1:12" ht="27" customHeight="1" x14ac:dyDescent="0.25">
      <c r="A41" s="30" t="s">
        <v>179</v>
      </c>
      <c r="B41" s="31" t="s">
        <v>203</v>
      </c>
      <c r="C41" s="28"/>
      <c r="D41" s="90"/>
      <c r="E41" s="28"/>
      <c r="F41" s="28"/>
      <c r="G41" s="28"/>
      <c r="H41" s="28"/>
      <c r="I41" s="28"/>
      <c r="J41" s="28"/>
      <c r="K41" s="28"/>
      <c r="L41" s="28"/>
    </row>
    <row r="42" spans="1:12" ht="27" customHeight="1" x14ac:dyDescent="0.25">
      <c r="A42" s="30" t="s">
        <v>180</v>
      </c>
      <c r="B42" s="91" t="s">
        <v>204</v>
      </c>
      <c r="C42" s="28">
        <v>143633</v>
      </c>
      <c r="D42" s="90"/>
      <c r="E42" s="28"/>
      <c r="F42" s="28"/>
      <c r="G42" s="28"/>
      <c r="H42" s="28"/>
      <c r="I42" s="28"/>
      <c r="J42" s="28"/>
      <c r="K42" s="28"/>
      <c r="L42" s="28"/>
    </row>
    <row r="43" spans="1:12" ht="27" customHeight="1" x14ac:dyDescent="0.25">
      <c r="A43" s="30" t="s">
        <v>181</v>
      </c>
      <c r="B43" s="91" t="s">
        <v>189</v>
      </c>
      <c r="C43" s="28">
        <v>43851</v>
      </c>
      <c r="D43" s="90"/>
      <c r="E43" s="28"/>
      <c r="F43" s="28"/>
      <c r="G43" s="28"/>
      <c r="H43" s="28"/>
      <c r="I43" s="28"/>
      <c r="J43" s="28"/>
      <c r="K43" s="28"/>
      <c r="L43" s="28"/>
    </row>
    <row r="44" spans="1:12" ht="35.1" customHeight="1" x14ac:dyDescent="0.25">
      <c r="A44" s="94" t="s">
        <v>12</v>
      </c>
      <c r="B44" s="95" t="s">
        <v>200</v>
      </c>
      <c r="C44" s="56">
        <f>SUM(C45:C59)</f>
        <v>970995.30999999994</v>
      </c>
      <c r="D44" s="56">
        <f t="shared" ref="D44:L44" si="5">SUM(D45:D59)</f>
        <v>0</v>
      </c>
      <c r="E44" s="56">
        <f>SUM(E45:E59)</f>
        <v>0</v>
      </c>
      <c r="F44" s="56">
        <f t="shared" si="5"/>
        <v>0</v>
      </c>
      <c r="G44" s="56">
        <f t="shared" si="5"/>
        <v>0</v>
      </c>
      <c r="H44" s="56">
        <f t="shared" si="5"/>
        <v>0</v>
      </c>
      <c r="I44" s="56">
        <f t="shared" si="5"/>
        <v>0</v>
      </c>
      <c r="J44" s="56">
        <f t="shared" si="5"/>
        <v>0</v>
      </c>
      <c r="K44" s="56">
        <f t="shared" si="5"/>
        <v>0</v>
      </c>
      <c r="L44" s="56">
        <f t="shared" si="5"/>
        <v>0</v>
      </c>
    </row>
    <row r="45" spans="1:12" ht="27" customHeight="1" x14ac:dyDescent="0.25">
      <c r="A45" s="30" t="s">
        <v>24</v>
      </c>
      <c r="B45" s="31" t="s">
        <v>58</v>
      </c>
      <c r="C45" s="28">
        <v>679696.71699999995</v>
      </c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27" customHeight="1" x14ac:dyDescent="0.25">
      <c r="A46" s="30" t="s">
        <v>25</v>
      </c>
      <c r="B46" s="31" t="s">
        <v>61</v>
      </c>
      <c r="C46" s="28">
        <v>97099.531000000017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27" customHeight="1" x14ac:dyDescent="0.25">
      <c r="A47" s="30" t="s">
        <v>26</v>
      </c>
      <c r="B47" s="31" t="s">
        <v>60</v>
      </c>
      <c r="C47" s="28">
        <v>194199.06200000003</v>
      </c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27" customHeight="1" x14ac:dyDescent="0.25">
      <c r="A48" s="30" t="s">
        <v>28</v>
      </c>
      <c r="B48" s="31" t="s">
        <v>59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5" ht="27" customHeight="1" x14ac:dyDescent="0.25">
      <c r="A49" s="30" t="s">
        <v>52</v>
      </c>
      <c r="B49" s="31" t="s">
        <v>96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5" ht="27" customHeight="1" x14ac:dyDescent="0.25">
      <c r="A50" s="30" t="s">
        <v>53</v>
      </c>
      <c r="B50" s="31" t="s">
        <v>182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5" ht="27" customHeight="1" x14ac:dyDescent="0.25">
      <c r="A51" s="30" t="s">
        <v>122</v>
      </c>
      <c r="B51" s="31" t="s">
        <v>183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5" ht="27" customHeight="1" x14ac:dyDescent="0.25">
      <c r="A52" s="30" t="s">
        <v>190</v>
      </c>
      <c r="B52" s="31" t="s">
        <v>184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5" ht="27" customHeight="1" x14ac:dyDescent="0.25">
      <c r="A53" s="30" t="s">
        <v>191</v>
      </c>
      <c r="B53" s="31" t="s">
        <v>185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5" ht="27" customHeight="1" x14ac:dyDescent="0.25">
      <c r="A54" s="30" t="s">
        <v>192</v>
      </c>
      <c r="B54" s="31" t="s">
        <v>186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5" ht="27" customHeight="1" x14ac:dyDescent="0.25">
      <c r="A55" s="30" t="s">
        <v>193</v>
      </c>
      <c r="B55" s="31" t="s">
        <v>187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5" ht="27" customHeight="1" x14ac:dyDescent="0.25">
      <c r="A56" s="30" t="s">
        <v>194</v>
      </c>
      <c r="B56" s="31" t="s">
        <v>188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5" ht="27" customHeight="1" x14ac:dyDescent="0.25">
      <c r="A57" s="30" t="s">
        <v>195</v>
      </c>
      <c r="B57" s="31" t="s">
        <v>203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5" ht="27" customHeight="1" x14ac:dyDescent="0.25">
      <c r="A58" s="30" t="s">
        <v>196</v>
      </c>
      <c r="B58" s="91" t="s">
        <v>204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5" ht="27" customHeight="1" x14ac:dyDescent="0.25">
      <c r="A59" s="30" t="s">
        <v>197</v>
      </c>
      <c r="B59" s="91" t="s">
        <v>189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5" ht="27" customHeight="1" x14ac:dyDescent="0.25">
      <c r="A60" s="94" t="s">
        <v>13</v>
      </c>
      <c r="B60" s="95" t="s">
        <v>70</v>
      </c>
      <c r="C60" s="56">
        <f>SUM(C61:C62)</f>
        <v>69661.2</v>
      </c>
      <c r="D60" s="56">
        <f>SUM(D61:D62)</f>
        <v>0</v>
      </c>
      <c r="E60" s="56">
        <f t="shared" ref="E60:L60" si="6">SUM(E61:E62)</f>
        <v>0</v>
      </c>
      <c r="F60" s="56">
        <f t="shared" si="6"/>
        <v>0</v>
      </c>
      <c r="G60" s="56">
        <f t="shared" si="6"/>
        <v>0</v>
      </c>
      <c r="H60" s="56">
        <f t="shared" si="6"/>
        <v>0</v>
      </c>
      <c r="I60" s="56">
        <f t="shared" si="6"/>
        <v>0</v>
      </c>
      <c r="J60" s="56">
        <f>SUM(J61:J62)</f>
        <v>0</v>
      </c>
      <c r="K60" s="56">
        <f t="shared" si="6"/>
        <v>0</v>
      </c>
      <c r="L60" s="56">
        <f t="shared" si="6"/>
        <v>0</v>
      </c>
    </row>
    <row r="61" spans="1:15" ht="27" customHeight="1" x14ac:dyDescent="0.25">
      <c r="A61" s="30" t="s">
        <v>54</v>
      </c>
      <c r="B61" s="31" t="s">
        <v>56</v>
      </c>
      <c r="C61" s="28">
        <v>49758</v>
      </c>
      <c r="D61" s="28"/>
      <c r="E61" s="28"/>
      <c r="F61" s="28"/>
      <c r="G61" s="28"/>
      <c r="H61" s="28"/>
      <c r="I61" s="28"/>
      <c r="J61" s="28"/>
      <c r="K61" s="28"/>
      <c r="L61" s="28"/>
      <c r="O61" s="72"/>
    </row>
    <row r="62" spans="1:15" ht="27" customHeight="1" x14ac:dyDescent="0.25">
      <c r="A62" s="30" t="s">
        <v>55</v>
      </c>
      <c r="B62" s="31" t="s">
        <v>57</v>
      </c>
      <c r="C62" s="28">
        <v>19903.2</v>
      </c>
      <c r="D62" s="28"/>
      <c r="E62" s="28"/>
      <c r="F62" s="28"/>
      <c r="G62" s="28"/>
      <c r="H62" s="28"/>
      <c r="I62" s="28"/>
      <c r="J62" s="28"/>
      <c r="K62" s="28"/>
      <c r="L62" s="28"/>
      <c r="O62" s="72"/>
    </row>
    <row r="63" spans="1:15" ht="27" customHeight="1" x14ac:dyDescent="0.25">
      <c r="A63" s="94" t="s">
        <v>33</v>
      </c>
      <c r="B63" s="95" t="s">
        <v>35</v>
      </c>
      <c r="C63" s="59">
        <v>11841.9</v>
      </c>
      <c r="D63" s="59"/>
      <c r="E63" s="59"/>
      <c r="F63" s="59"/>
      <c r="G63" s="59"/>
      <c r="H63" s="59"/>
      <c r="I63" s="59"/>
      <c r="J63" s="59"/>
      <c r="K63" s="59"/>
      <c r="L63" s="59"/>
    </row>
    <row r="64" spans="1:15" ht="27" customHeight="1" x14ac:dyDescent="0.25">
      <c r="A64" s="94" t="s">
        <v>67</v>
      </c>
      <c r="B64" s="33" t="s">
        <v>164</v>
      </c>
      <c r="C64" s="59">
        <v>13852</v>
      </c>
      <c r="D64" s="59"/>
      <c r="E64" s="59"/>
      <c r="F64" s="59"/>
      <c r="G64" s="59"/>
      <c r="H64" s="59"/>
      <c r="I64" s="59"/>
      <c r="J64" s="59"/>
      <c r="K64" s="59"/>
      <c r="L64" s="59"/>
    </row>
    <row r="65" spans="1:12" ht="27" customHeight="1" x14ac:dyDescent="0.25">
      <c r="A65" s="101" t="s">
        <v>123</v>
      </c>
      <c r="B65" s="33" t="s">
        <v>330</v>
      </c>
      <c r="C65" s="59">
        <v>1250938</v>
      </c>
      <c r="D65" s="59"/>
      <c r="E65" s="59"/>
      <c r="F65" s="59"/>
      <c r="G65" s="59"/>
      <c r="H65" s="59"/>
      <c r="I65" s="59"/>
      <c r="J65" s="59"/>
      <c r="K65" s="59"/>
      <c r="L65" s="59"/>
    </row>
    <row r="66" spans="1:12" ht="27" customHeight="1" x14ac:dyDescent="0.25">
      <c r="A66" s="97" t="s">
        <v>329</v>
      </c>
      <c r="B66" s="33" t="s">
        <v>165</v>
      </c>
      <c r="C66" s="59">
        <v>1670580.7500000002</v>
      </c>
      <c r="D66" s="59"/>
      <c r="E66" s="59"/>
      <c r="F66" s="59"/>
      <c r="G66" s="59"/>
      <c r="H66" s="59"/>
      <c r="I66" s="59"/>
      <c r="J66" s="59"/>
      <c r="K66" s="59"/>
      <c r="L66" s="59"/>
    </row>
    <row r="67" spans="1:12" ht="71.25" customHeight="1" x14ac:dyDescent="0.25">
      <c r="A67" s="113" t="s">
        <v>142</v>
      </c>
      <c r="B67" s="114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40.5" customHeight="1" x14ac:dyDescent="0.25">
      <c r="A68" s="11" t="s">
        <v>15</v>
      </c>
      <c r="B68" s="11" t="s">
        <v>16</v>
      </c>
      <c r="C68" s="11" t="s">
        <v>109</v>
      </c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27" customHeight="1" x14ac:dyDescent="0.25">
      <c r="A69" s="96" t="s">
        <v>339</v>
      </c>
      <c r="B69" s="96" t="s">
        <v>226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27" customHeight="1" x14ac:dyDescent="0.25">
      <c r="A70" s="96" t="s">
        <v>340</v>
      </c>
      <c r="B70" s="96" t="s">
        <v>227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 ht="27" customHeight="1" x14ac:dyDescent="0.25">
      <c r="A71" s="96" t="s">
        <v>341</v>
      </c>
      <c r="B71" s="96" t="s">
        <v>228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 ht="27" customHeight="1" x14ac:dyDescent="0.25">
      <c r="A72" s="96" t="s">
        <v>342</v>
      </c>
      <c r="B72" s="96" t="s">
        <v>229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27" customHeight="1" x14ac:dyDescent="0.25">
      <c r="A73" s="96" t="s">
        <v>343</v>
      </c>
      <c r="B73" s="96" t="s">
        <v>230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 ht="27" customHeight="1" x14ac:dyDescent="0.25">
      <c r="A74" s="96" t="s">
        <v>344</v>
      </c>
      <c r="B74" s="96" t="s">
        <v>231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2" ht="27" customHeight="1" x14ac:dyDescent="0.25">
      <c r="A75" s="96" t="s">
        <v>345</v>
      </c>
      <c r="B75" s="96" t="s">
        <v>232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ht="27" customHeight="1" x14ac:dyDescent="0.25">
      <c r="A76" s="96" t="s">
        <v>346</v>
      </c>
      <c r="B76" s="96" t="s">
        <v>233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2" ht="27" customHeight="1" x14ac:dyDescent="0.25">
      <c r="A77" s="96" t="s">
        <v>347</v>
      </c>
      <c r="B77" s="96" t="s">
        <v>234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 ht="27" customHeight="1" x14ac:dyDescent="0.25">
      <c r="A78" s="96" t="s">
        <v>348</v>
      </c>
      <c r="B78" s="96" t="s">
        <v>235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1:12" ht="27" customHeight="1" x14ac:dyDescent="0.25">
      <c r="A79" s="96" t="s">
        <v>349</v>
      </c>
      <c r="B79" s="96" t="s">
        <v>236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2" ht="27" customHeight="1" x14ac:dyDescent="0.25">
      <c r="A80" s="96" t="s">
        <v>350</v>
      </c>
      <c r="B80" s="96" t="s">
        <v>237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 ht="27" customHeight="1" x14ac:dyDescent="0.25">
      <c r="A81" s="96" t="s">
        <v>351</v>
      </c>
      <c r="B81" s="96" t="s">
        <v>238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27" customHeight="1" x14ac:dyDescent="0.25">
      <c r="A82" s="96" t="s">
        <v>352</v>
      </c>
      <c r="B82" s="96" t="s">
        <v>239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1:12" ht="27" customHeight="1" x14ac:dyDescent="0.25">
      <c r="A83" s="96" t="s">
        <v>353</v>
      </c>
      <c r="B83" s="96" t="s">
        <v>240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 ht="27" customHeight="1" x14ac:dyDescent="0.25">
      <c r="A84" s="96" t="s">
        <v>354</v>
      </c>
      <c r="B84" s="96" t="s">
        <v>241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ht="27" customHeight="1" x14ac:dyDescent="0.25">
      <c r="A85" s="96" t="s">
        <v>355</v>
      </c>
      <c r="B85" s="96" t="s">
        <v>242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 ht="27" customHeight="1" x14ac:dyDescent="0.25">
      <c r="A86" s="96" t="s">
        <v>356</v>
      </c>
      <c r="B86" s="96" t="s">
        <v>243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 ht="27" customHeight="1" x14ac:dyDescent="0.25">
      <c r="A87" s="96" t="s">
        <v>357</v>
      </c>
      <c r="B87" s="96" t="s">
        <v>244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2" ht="27" customHeight="1" x14ac:dyDescent="0.25">
      <c r="A88" s="96" t="s">
        <v>358</v>
      </c>
      <c r="B88" s="96" t="s">
        <v>245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27" customHeight="1" x14ac:dyDescent="0.25">
      <c r="A89" s="96" t="s">
        <v>359</v>
      </c>
      <c r="B89" s="96" t="s">
        <v>246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 ht="27" customHeight="1" x14ac:dyDescent="0.25">
      <c r="A90" s="96" t="s">
        <v>360</v>
      </c>
      <c r="B90" s="96" t="s">
        <v>247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 ht="27" customHeight="1" x14ac:dyDescent="0.25">
      <c r="A91" s="96" t="s">
        <v>361</v>
      </c>
      <c r="B91" s="96" t="s">
        <v>248</v>
      </c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2" ht="27" customHeight="1" x14ac:dyDescent="0.25">
      <c r="A92" s="96" t="s">
        <v>362</v>
      </c>
      <c r="B92" s="96" t="s">
        <v>249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</row>
    <row r="93" spans="1:12" ht="27" customHeight="1" x14ac:dyDescent="0.25">
      <c r="A93" s="96" t="s">
        <v>363</v>
      </c>
      <c r="B93" s="96" t="s">
        <v>250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</row>
    <row r="94" spans="1:12" ht="27" customHeight="1" x14ac:dyDescent="0.25">
      <c r="A94" s="96" t="s">
        <v>364</v>
      </c>
      <c r="B94" s="96" t="s">
        <v>251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</row>
    <row r="95" spans="1:12" ht="27" customHeight="1" x14ac:dyDescent="0.25">
      <c r="A95" s="96" t="s">
        <v>365</v>
      </c>
      <c r="B95" s="96" t="s">
        <v>252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</row>
    <row r="96" spans="1:12" ht="27" customHeight="1" x14ac:dyDescent="0.25">
      <c r="A96" s="96" t="s">
        <v>366</v>
      </c>
      <c r="B96" s="96" t="s">
        <v>253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</row>
    <row r="97" spans="1:12" ht="27" customHeight="1" x14ac:dyDescent="0.25">
      <c r="A97" s="96" t="s">
        <v>367</v>
      </c>
      <c r="B97" s="96" t="s">
        <v>254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</row>
    <row r="98" spans="1:12" ht="27" customHeight="1" x14ac:dyDescent="0.25">
      <c r="A98" s="96" t="s">
        <v>368</v>
      </c>
      <c r="B98" s="96" t="s">
        <v>255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</row>
    <row r="99" spans="1:12" ht="27" customHeight="1" x14ac:dyDescent="0.25">
      <c r="A99" s="96" t="s">
        <v>369</v>
      </c>
      <c r="B99" s="96" t="s">
        <v>256</v>
      </c>
      <c r="C99" s="36"/>
      <c r="D99" s="36"/>
      <c r="E99" s="36"/>
      <c r="F99" s="36"/>
      <c r="G99" s="36"/>
      <c r="H99" s="36"/>
      <c r="I99" s="36"/>
      <c r="J99" s="36"/>
      <c r="K99" s="36"/>
      <c r="L99" s="36"/>
    </row>
    <row r="100" spans="1:12" ht="27" customHeight="1" x14ac:dyDescent="0.25">
      <c r="A100" s="96" t="s">
        <v>370</v>
      </c>
      <c r="B100" s="96" t="s">
        <v>257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</row>
    <row r="101" spans="1:12" ht="27" customHeight="1" x14ac:dyDescent="0.25">
      <c r="A101" s="96" t="s">
        <v>371</v>
      </c>
      <c r="B101" s="96" t="s">
        <v>258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</row>
    <row r="102" spans="1:12" ht="27" customHeight="1" x14ac:dyDescent="0.25">
      <c r="A102" s="96" t="s">
        <v>372</v>
      </c>
      <c r="B102" s="96" t="s">
        <v>259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</row>
    <row r="103" spans="1:12" ht="27" customHeight="1" x14ac:dyDescent="0.25">
      <c r="A103" s="96" t="s">
        <v>373</v>
      </c>
      <c r="B103" s="96" t="s">
        <v>260</v>
      </c>
      <c r="C103" s="36"/>
      <c r="D103" s="36"/>
      <c r="E103" s="36"/>
      <c r="F103" s="36"/>
      <c r="G103" s="36"/>
      <c r="H103" s="36"/>
      <c r="I103" s="36"/>
      <c r="J103" s="36"/>
      <c r="K103" s="36"/>
      <c r="L103" s="36"/>
    </row>
    <row r="104" spans="1:12" ht="27" customHeight="1" x14ac:dyDescent="0.25">
      <c r="A104" s="96" t="s">
        <v>374</v>
      </c>
      <c r="B104" s="96" t="s">
        <v>261</v>
      </c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1:12" ht="27" customHeight="1" x14ac:dyDescent="0.25">
      <c r="A105" s="96" t="s">
        <v>375</v>
      </c>
      <c r="B105" s="96" t="s">
        <v>262</v>
      </c>
      <c r="C105" s="36"/>
      <c r="D105" s="36"/>
      <c r="E105" s="36"/>
      <c r="F105" s="36"/>
      <c r="G105" s="36"/>
      <c r="H105" s="36"/>
      <c r="I105" s="36"/>
      <c r="J105" s="36"/>
      <c r="K105" s="36"/>
      <c r="L105" s="36"/>
    </row>
    <row r="106" spans="1:12" ht="27" customHeight="1" x14ac:dyDescent="0.25">
      <c r="A106" s="96" t="s">
        <v>376</v>
      </c>
      <c r="B106" s="96" t="s">
        <v>263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 ht="27" customHeight="1" x14ac:dyDescent="0.25">
      <c r="A107" s="96" t="s">
        <v>377</v>
      </c>
      <c r="B107" s="96" t="s">
        <v>264</v>
      </c>
      <c r="C107" s="36"/>
      <c r="D107" s="36"/>
      <c r="E107" s="36"/>
      <c r="F107" s="36"/>
      <c r="G107" s="36"/>
      <c r="H107" s="36"/>
      <c r="I107" s="36"/>
      <c r="J107" s="36"/>
      <c r="K107" s="36"/>
      <c r="L107" s="36"/>
    </row>
    <row r="108" spans="1:12" ht="27" customHeight="1" x14ac:dyDescent="0.25">
      <c r="A108" s="96" t="s">
        <v>378</v>
      </c>
      <c r="B108" s="96" t="s">
        <v>265</v>
      </c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2" ht="27" customHeight="1" x14ac:dyDescent="0.25">
      <c r="A109" s="96" t="s">
        <v>379</v>
      </c>
      <c r="B109" s="96" t="s">
        <v>266</v>
      </c>
      <c r="C109" s="36"/>
      <c r="D109" s="36"/>
      <c r="E109" s="36"/>
      <c r="F109" s="36"/>
      <c r="G109" s="36"/>
      <c r="H109" s="36"/>
      <c r="I109" s="36"/>
      <c r="J109" s="36"/>
      <c r="K109" s="36"/>
      <c r="L109" s="36"/>
    </row>
    <row r="110" spans="1:12" ht="27" customHeight="1" x14ac:dyDescent="0.25">
      <c r="A110" s="96" t="s">
        <v>380</v>
      </c>
      <c r="B110" s="96" t="s">
        <v>267</v>
      </c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  <row r="111" spans="1:12" ht="27" customHeight="1" x14ac:dyDescent="0.25">
      <c r="A111" s="96" t="s">
        <v>381</v>
      </c>
      <c r="B111" s="96" t="s">
        <v>268</v>
      </c>
      <c r="C111" s="36"/>
      <c r="D111" s="36"/>
      <c r="E111" s="36"/>
      <c r="F111" s="36"/>
      <c r="G111" s="36"/>
      <c r="H111" s="36"/>
      <c r="I111" s="36"/>
      <c r="J111" s="36"/>
      <c r="K111" s="36"/>
      <c r="L111" s="36"/>
    </row>
    <row r="112" spans="1:12" ht="27" customHeight="1" x14ac:dyDescent="0.25">
      <c r="A112" s="96" t="s">
        <v>382</v>
      </c>
      <c r="B112" s="96" t="s">
        <v>269</v>
      </c>
      <c r="C112" s="36"/>
      <c r="D112" s="36"/>
      <c r="E112" s="36"/>
      <c r="F112" s="36"/>
      <c r="G112" s="36"/>
      <c r="H112" s="36"/>
      <c r="I112" s="36"/>
      <c r="J112" s="36"/>
      <c r="K112" s="36"/>
      <c r="L112" s="36"/>
    </row>
    <row r="113" spans="1:12" ht="27" customHeight="1" x14ac:dyDescent="0.25">
      <c r="A113" s="96" t="s">
        <v>383</v>
      </c>
      <c r="B113" s="96" t="s">
        <v>270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36"/>
    </row>
    <row r="114" spans="1:12" ht="27" customHeight="1" x14ac:dyDescent="0.25">
      <c r="A114" s="96" t="s">
        <v>384</v>
      </c>
      <c r="B114" s="96" t="s">
        <v>271</v>
      </c>
      <c r="C114" s="36"/>
      <c r="D114" s="36"/>
      <c r="E114" s="36"/>
      <c r="F114" s="36"/>
      <c r="G114" s="36"/>
      <c r="H114" s="36"/>
      <c r="I114" s="36"/>
      <c r="J114" s="36"/>
      <c r="K114" s="36"/>
      <c r="L114" s="36"/>
    </row>
    <row r="115" spans="1:12" ht="27" customHeight="1" x14ac:dyDescent="0.25">
      <c r="A115" s="96" t="s">
        <v>385</v>
      </c>
      <c r="B115" s="96" t="s">
        <v>272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</row>
    <row r="116" spans="1:12" ht="27" customHeight="1" x14ac:dyDescent="0.25">
      <c r="A116" s="96" t="s">
        <v>386</v>
      </c>
      <c r="B116" s="96" t="s">
        <v>273</v>
      </c>
      <c r="C116" s="36"/>
      <c r="D116" s="36"/>
      <c r="E116" s="36"/>
      <c r="F116" s="36"/>
      <c r="G116" s="36"/>
      <c r="H116" s="36"/>
      <c r="I116" s="36"/>
      <c r="J116" s="36"/>
      <c r="K116" s="36"/>
      <c r="L116" s="36"/>
    </row>
    <row r="117" spans="1:12" ht="27" customHeight="1" x14ac:dyDescent="0.25">
      <c r="A117" s="96" t="s">
        <v>387</v>
      </c>
      <c r="B117" s="96" t="s">
        <v>274</v>
      </c>
      <c r="C117" s="36"/>
      <c r="D117" s="36"/>
      <c r="E117" s="36"/>
      <c r="F117" s="36"/>
      <c r="G117" s="36"/>
      <c r="H117" s="36"/>
      <c r="I117" s="36"/>
      <c r="J117" s="36"/>
      <c r="K117" s="36"/>
      <c r="L117" s="36"/>
    </row>
    <row r="118" spans="1:12" ht="27" customHeight="1" x14ac:dyDescent="0.25">
      <c r="A118" s="96" t="s">
        <v>388</v>
      </c>
      <c r="B118" s="96" t="s">
        <v>275</v>
      </c>
      <c r="C118" s="36"/>
      <c r="D118" s="36"/>
      <c r="E118" s="36"/>
      <c r="F118" s="36"/>
      <c r="G118" s="36"/>
      <c r="H118" s="36"/>
      <c r="I118" s="36"/>
      <c r="J118" s="36"/>
      <c r="K118" s="36"/>
      <c r="L118" s="36"/>
    </row>
    <row r="119" spans="1:12" ht="27" customHeight="1" x14ac:dyDescent="0.25">
      <c r="A119" s="96" t="s">
        <v>389</v>
      </c>
      <c r="B119" s="96" t="s">
        <v>276</v>
      </c>
      <c r="C119" s="36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1:12" ht="27" customHeight="1" x14ac:dyDescent="0.25">
      <c r="A120" s="96" t="s">
        <v>390</v>
      </c>
      <c r="B120" s="96" t="s">
        <v>277</v>
      </c>
      <c r="C120" s="3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1:12" ht="27" customHeight="1" x14ac:dyDescent="0.25">
      <c r="A121" s="96" t="s">
        <v>391</v>
      </c>
      <c r="B121" s="96" t="s">
        <v>278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1:12" ht="27" customHeight="1" x14ac:dyDescent="0.25">
      <c r="A122" s="96" t="s">
        <v>392</v>
      </c>
      <c r="B122" s="96" t="s">
        <v>279</v>
      </c>
      <c r="C122" s="3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1:12" ht="27" customHeight="1" x14ac:dyDescent="0.25">
      <c r="A123" s="96" t="s">
        <v>393</v>
      </c>
      <c r="B123" s="96" t="s">
        <v>280</v>
      </c>
      <c r="C123" s="3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1:12" ht="27" customHeight="1" x14ac:dyDescent="0.25">
      <c r="A124" s="96" t="s">
        <v>394</v>
      </c>
      <c r="B124" s="96" t="s">
        <v>281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1:12" ht="27" customHeight="1" x14ac:dyDescent="0.25">
      <c r="A125" s="96" t="s">
        <v>395</v>
      </c>
      <c r="B125" s="96" t="s">
        <v>282</v>
      </c>
      <c r="C125" s="3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1:12" ht="27" customHeight="1" x14ac:dyDescent="0.25">
      <c r="A126" s="96" t="s">
        <v>396</v>
      </c>
      <c r="B126" s="96" t="s">
        <v>283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2" ht="27" customHeight="1" x14ac:dyDescent="0.25">
      <c r="A127" s="96" t="s">
        <v>397</v>
      </c>
      <c r="B127" s="96" t="s">
        <v>284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2" ht="27" customHeight="1" x14ac:dyDescent="0.25">
      <c r="A128" s="96" t="s">
        <v>398</v>
      </c>
      <c r="B128" s="96" t="s">
        <v>285</v>
      </c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ht="27" customHeight="1" x14ac:dyDescent="0.25">
      <c r="A129" s="96" t="s">
        <v>399</v>
      </c>
      <c r="B129" s="96" t="s">
        <v>286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ht="27" customHeight="1" x14ac:dyDescent="0.25">
      <c r="A130" s="96" t="s">
        <v>400</v>
      </c>
      <c r="B130" s="96" t="s">
        <v>287</v>
      </c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ht="27" customHeight="1" x14ac:dyDescent="0.25">
      <c r="A131" s="96" t="s">
        <v>401</v>
      </c>
      <c r="B131" s="96" t="s">
        <v>288</v>
      </c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ht="27" customHeight="1" x14ac:dyDescent="0.25">
      <c r="A132" s="96" t="s">
        <v>402</v>
      </c>
      <c r="B132" s="96" t="s">
        <v>289</v>
      </c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ht="27" customHeight="1" x14ac:dyDescent="0.25">
      <c r="A133" s="96" t="s">
        <v>403</v>
      </c>
      <c r="B133" s="96" t="s">
        <v>290</v>
      </c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ht="27" customHeight="1" x14ac:dyDescent="0.25">
      <c r="A134" s="96" t="s">
        <v>404</v>
      </c>
      <c r="B134" s="96" t="s">
        <v>291</v>
      </c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ht="27" customHeight="1" x14ac:dyDescent="0.25">
      <c r="A135" s="96" t="s">
        <v>405</v>
      </c>
      <c r="B135" s="96" t="s">
        <v>292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ht="27" customHeight="1" x14ac:dyDescent="0.25">
      <c r="A136" s="96" t="s">
        <v>406</v>
      </c>
      <c r="B136" s="96" t="s">
        <v>293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27" customHeight="1" x14ac:dyDescent="0.25">
      <c r="A137" s="96" t="s">
        <v>407</v>
      </c>
      <c r="B137" s="96" t="s">
        <v>294</v>
      </c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ht="27" customHeight="1" x14ac:dyDescent="0.25">
      <c r="A138" s="96" t="s">
        <v>408</v>
      </c>
      <c r="B138" s="96" t="s">
        <v>295</v>
      </c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ht="27" customHeight="1" x14ac:dyDescent="0.25">
      <c r="A139" s="96" t="s">
        <v>409</v>
      </c>
      <c r="B139" s="96" t="s">
        <v>296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ht="27" customHeight="1" x14ac:dyDescent="0.25">
      <c r="A140" s="96" t="s">
        <v>410</v>
      </c>
      <c r="B140" s="96" t="s">
        <v>297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ht="27" customHeight="1" x14ac:dyDescent="0.25">
      <c r="A141" s="96" t="s">
        <v>411</v>
      </c>
      <c r="B141" s="96" t="s">
        <v>298</v>
      </c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1:12" ht="27" customHeight="1" x14ac:dyDescent="0.25">
      <c r="A142" s="96" t="s">
        <v>412</v>
      </c>
      <c r="B142" s="96" t="s">
        <v>299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1:12" ht="27" customHeight="1" x14ac:dyDescent="0.25">
      <c r="A143" s="96" t="s">
        <v>413</v>
      </c>
      <c r="B143" s="96" t="s">
        <v>300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2" ht="27" customHeight="1" x14ac:dyDescent="0.25">
      <c r="A144" s="96" t="s">
        <v>414</v>
      </c>
      <c r="B144" s="96" t="s">
        <v>301</v>
      </c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1:12" ht="27" customHeight="1" x14ac:dyDescent="0.25">
      <c r="A145" s="96" t="s">
        <v>415</v>
      </c>
      <c r="B145" s="96" t="s">
        <v>302</v>
      </c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1:12" ht="27" customHeight="1" x14ac:dyDescent="0.25">
      <c r="A146" s="96" t="s">
        <v>416</v>
      </c>
      <c r="B146" s="96" t="s">
        <v>303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1:12" ht="27" customHeight="1" x14ac:dyDescent="0.25">
      <c r="A147" s="96" t="s">
        <v>417</v>
      </c>
      <c r="B147" s="96" t="s">
        <v>304</v>
      </c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1:12" ht="27" customHeight="1" x14ac:dyDescent="0.25">
      <c r="A148" s="96" t="s">
        <v>418</v>
      </c>
      <c r="B148" s="96" t="s">
        <v>305</v>
      </c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1:12" ht="27" customHeight="1" x14ac:dyDescent="0.25">
      <c r="A149" s="96" t="s">
        <v>419</v>
      </c>
      <c r="B149" s="96" t="s">
        <v>306</v>
      </c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1:12" ht="27" customHeight="1" x14ac:dyDescent="0.25">
      <c r="A150" s="96" t="s">
        <v>420</v>
      </c>
      <c r="B150" s="96" t="s">
        <v>307</v>
      </c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1:12" ht="27" customHeight="1" x14ac:dyDescent="0.25">
      <c r="A151" s="96" t="s">
        <v>421</v>
      </c>
      <c r="B151" s="96" t="s">
        <v>308</v>
      </c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1:12" ht="27" customHeight="1" x14ac:dyDescent="0.25">
      <c r="A152" s="96" t="s">
        <v>422</v>
      </c>
      <c r="B152" s="96" t="s">
        <v>309</v>
      </c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1:12" ht="27" customHeight="1" x14ac:dyDescent="0.25">
      <c r="A153" s="96" t="s">
        <v>423</v>
      </c>
      <c r="B153" s="96" t="s">
        <v>310</v>
      </c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1:12" ht="27" customHeight="1" x14ac:dyDescent="0.25">
      <c r="A154" s="96" t="s">
        <v>424</v>
      </c>
      <c r="B154" s="96" t="s">
        <v>311</v>
      </c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1:12" ht="27" customHeight="1" x14ac:dyDescent="0.25">
      <c r="A155" s="96" t="s">
        <v>425</v>
      </c>
      <c r="B155" s="96" t="s">
        <v>312</v>
      </c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1:12" ht="27" customHeight="1" x14ac:dyDescent="0.25">
      <c r="A156" s="96" t="s">
        <v>426</v>
      </c>
      <c r="B156" s="96" t="s">
        <v>313</v>
      </c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1:12" ht="27" customHeight="1" x14ac:dyDescent="0.25">
      <c r="A157" s="96" t="s">
        <v>428</v>
      </c>
      <c r="B157" s="96" t="s">
        <v>429</v>
      </c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1:12" ht="27" customHeight="1" x14ac:dyDescent="0.25">
      <c r="A158" s="96" t="s">
        <v>430</v>
      </c>
      <c r="B158" s="96" t="s">
        <v>431</v>
      </c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1:12" ht="27" customHeight="1" x14ac:dyDescent="0.25">
      <c r="A159" s="96" t="s">
        <v>427</v>
      </c>
      <c r="B159" s="96" t="s">
        <v>314</v>
      </c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1:12" ht="27" customHeight="1" x14ac:dyDescent="0.25">
      <c r="A160" s="96" t="s">
        <v>315</v>
      </c>
      <c r="B160" s="96" t="s">
        <v>316</v>
      </c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1:12" ht="36" customHeight="1" x14ac:dyDescent="0.25">
      <c r="A161" s="9" t="s">
        <v>14</v>
      </c>
      <c r="B161" s="9" t="s">
        <v>17</v>
      </c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3" spans="1:12" x14ac:dyDescent="0.25">
      <c r="A163" s="68" t="s">
        <v>332</v>
      </c>
      <c r="B163" s="68"/>
      <c r="C163" s="68"/>
    </row>
    <row r="164" spans="1:12" x14ac:dyDescent="0.25">
      <c r="A164" s="68" t="s">
        <v>156</v>
      </c>
      <c r="B164" s="68"/>
      <c r="C164" s="68"/>
    </row>
    <row r="165" spans="1:12" x14ac:dyDescent="0.25">
      <c r="A165" s="68" t="s">
        <v>170</v>
      </c>
      <c r="B165" s="68"/>
      <c r="C165" s="68"/>
      <c r="D165" s="21"/>
    </row>
    <row r="166" spans="1:12" x14ac:dyDescent="0.25">
      <c r="A166" s="69" t="s">
        <v>157</v>
      </c>
      <c r="B166" s="69"/>
      <c r="C166" s="69"/>
    </row>
    <row r="167" spans="1:12" x14ac:dyDescent="0.25">
      <c r="A167" s="68" t="s">
        <v>158</v>
      </c>
      <c r="B167" s="68"/>
      <c r="C167" s="68"/>
    </row>
    <row r="168" spans="1:12" x14ac:dyDescent="0.25">
      <c r="A168" s="68" t="s">
        <v>159</v>
      </c>
      <c r="B168" s="68"/>
      <c r="C168" s="68"/>
    </row>
    <row r="169" spans="1:12" x14ac:dyDescent="0.25">
      <c r="A169" s="68" t="s">
        <v>160</v>
      </c>
      <c r="B169" s="68"/>
      <c r="C169" s="68"/>
    </row>
    <row r="170" spans="1:12" x14ac:dyDescent="0.25">
      <c r="A170" s="68" t="s">
        <v>161</v>
      </c>
      <c r="B170" s="68"/>
      <c r="C170" s="68"/>
    </row>
    <row r="171" spans="1:12" x14ac:dyDescent="0.25">
      <c r="A171" s="68" t="s">
        <v>162</v>
      </c>
      <c r="B171" s="68"/>
      <c r="C171" s="68"/>
    </row>
    <row r="172" spans="1:12" x14ac:dyDescent="0.25">
      <c r="A172" s="68" t="s">
        <v>198</v>
      </c>
      <c r="B172" s="68"/>
      <c r="C172" s="68"/>
    </row>
    <row r="173" spans="1:12" x14ac:dyDescent="0.25">
      <c r="A173" s="68" t="s">
        <v>199</v>
      </c>
      <c r="B173" s="68"/>
      <c r="C173" s="68"/>
    </row>
    <row r="174" spans="1:12" x14ac:dyDescent="0.25">
      <c r="A174" s="68" t="s">
        <v>127</v>
      </c>
      <c r="B174" s="68"/>
      <c r="C174" s="68"/>
    </row>
    <row r="175" spans="1:12" x14ac:dyDescent="0.25">
      <c r="A175" s="68" t="s">
        <v>166</v>
      </c>
      <c r="B175" s="68"/>
      <c r="C175" s="68"/>
    </row>
    <row r="176" spans="1:12" x14ac:dyDescent="0.25">
      <c r="A176" s="68" t="s">
        <v>163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</row>
    <row r="177" spans="1:12" x14ac:dyDescent="0.25">
      <c r="A177" s="89" t="s">
        <v>225</v>
      </c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</row>
    <row r="178" spans="1:12" ht="15" customHeight="1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</row>
    <row r="179" spans="1:12" ht="15" customHeight="1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</row>
    <row r="180" spans="1:12" x14ac:dyDescent="0.25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</row>
    <row r="181" spans="1:12" x14ac:dyDescent="0.25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</row>
    <row r="182" spans="1:12" x14ac:dyDescent="0.25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</row>
    <row r="183" spans="1:12" x14ac:dyDescent="0.25">
      <c r="A183" s="68"/>
    </row>
    <row r="184" spans="1:12" x14ac:dyDescent="0.25">
      <c r="A184" s="68"/>
    </row>
    <row r="185" spans="1:12" x14ac:dyDescent="0.25">
      <c r="A185" s="68"/>
    </row>
    <row r="186" spans="1:12" x14ac:dyDescent="0.25">
      <c r="A186" s="68"/>
    </row>
    <row r="187" spans="1:12" x14ac:dyDescent="0.25">
      <c r="A187" s="68"/>
    </row>
    <row r="188" spans="1:12" x14ac:dyDescent="0.25">
      <c r="A188" s="68"/>
    </row>
    <row r="189" spans="1:12" x14ac:dyDescent="0.25">
      <c r="A189" s="68"/>
    </row>
  </sheetData>
  <sheetProtection selectLockedCells="1" selectUnlockedCells="1"/>
  <mergeCells count="11">
    <mergeCell ref="A7:B7"/>
    <mergeCell ref="A8:B8"/>
    <mergeCell ref="A14:B14"/>
    <mergeCell ref="A67:B67"/>
    <mergeCell ref="A1:B1"/>
    <mergeCell ref="A6:B6"/>
    <mergeCell ref="D1:G1"/>
    <mergeCell ref="A2:B2"/>
    <mergeCell ref="A3:B3"/>
    <mergeCell ref="A4:B4"/>
    <mergeCell ref="A5:B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2" firstPageNumber="0" orientation="portrait" r:id="rId1"/>
  <headerFooter alignWithMargins="0">
    <oddHeader>&amp;C&amp;F&amp;R&amp;A</oddHeader>
    <oddFooter>&amp;R&amp;P/&amp;N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C5" sqref="C5:E5"/>
    </sheetView>
  </sheetViews>
  <sheetFormatPr defaultRowHeight="15" x14ac:dyDescent="0.25"/>
  <cols>
    <col min="1" max="1" width="5.42578125" style="12" customWidth="1"/>
    <col min="2" max="2" width="87" style="12" customWidth="1"/>
    <col min="3" max="4" width="15.7109375" customWidth="1"/>
    <col min="5" max="5" width="17.42578125" customWidth="1"/>
    <col min="6" max="6" width="16.85546875" customWidth="1"/>
    <col min="7" max="19" width="15.7109375" customWidth="1"/>
  </cols>
  <sheetData>
    <row r="1" spans="1:12" s="2" customFormat="1" ht="15.75" x14ac:dyDescent="0.25">
      <c r="A1" s="118" t="s">
        <v>0</v>
      </c>
      <c r="B1" s="118"/>
      <c r="C1" s="117" t="s">
        <v>1</v>
      </c>
      <c r="D1" s="117"/>
      <c r="E1" s="117"/>
      <c r="F1" s="117"/>
      <c r="G1" s="117"/>
      <c r="H1" s="74" t="s">
        <v>443</v>
      </c>
    </row>
    <row r="2" spans="1:12" s="2" customFormat="1" x14ac:dyDescent="0.25">
      <c r="A2" s="118" t="s">
        <v>2</v>
      </c>
      <c r="B2" s="118"/>
      <c r="C2" s="117" t="s">
        <v>18</v>
      </c>
      <c r="D2" s="117"/>
      <c r="E2" s="117"/>
      <c r="F2" s="117"/>
      <c r="G2" s="117"/>
    </row>
    <row r="3" spans="1:12" s="2" customFormat="1" x14ac:dyDescent="0.25">
      <c r="A3" s="118" t="s">
        <v>3</v>
      </c>
      <c r="B3" s="118"/>
      <c r="C3" s="117" t="s">
        <v>4</v>
      </c>
      <c r="D3" s="117"/>
      <c r="E3" s="117"/>
      <c r="F3" s="117"/>
      <c r="G3" s="117"/>
    </row>
    <row r="4" spans="1:12" s="2" customFormat="1" ht="6" customHeight="1" x14ac:dyDescent="0.25">
      <c r="A4" s="3"/>
      <c r="B4" s="3"/>
      <c r="C4" s="4"/>
      <c r="D4" s="4"/>
    </row>
    <row r="5" spans="1:12" s="13" customFormat="1" ht="47.25" x14ac:dyDescent="0.25">
      <c r="A5" s="120"/>
      <c r="B5" s="27" t="s">
        <v>100</v>
      </c>
      <c r="C5" s="60" t="s">
        <v>434</v>
      </c>
      <c r="D5" s="60" t="s">
        <v>435</v>
      </c>
      <c r="E5" s="60" t="s">
        <v>436</v>
      </c>
      <c r="F5" s="60" t="s">
        <v>440</v>
      </c>
      <c r="G5" s="60" t="s">
        <v>441</v>
      </c>
      <c r="H5" s="60" t="s">
        <v>442</v>
      </c>
      <c r="I5" s="60" t="s">
        <v>135</v>
      </c>
      <c r="J5" s="60"/>
      <c r="K5" s="60"/>
      <c r="L5" s="60"/>
    </row>
    <row r="6" spans="1:12" s="13" customFormat="1" x14ac:dyDescent="0.25">
      <c r="A6" s="120"/>
      <c r="B6" s="27" t="s">
        <v>167</v>
      </c>
      <c r="C6" s="60">
        <v>2017</v>
      </c>
      <c r="D6" s="60">
        <v>2017</v>
      </c>
      <c r="E6" s="60">
        <v>2017</v>
      </c>
      <c r="F6" s="60">
        <v>2017</v>
      </c>
      <c r="G6" s="60">
        <v>2017</v>
      </c>
      <c r="H6" s="60">
        <v>2017</v>
      </c>
      <c r="I6" s="60"/>
      <c r="J6" s="60"/>
      <c r="K6" s="60"/>
      <c r="L6" s="60"/>
    </row>
    <row r="7" spans="1:12" s="15" customFormat="1" ht="17.25" x14ac:dyDescent="0.25">
      <c r="A7" s="22" t="s">
        <v>6</v>
      </c>
      <c r="B7" s="14" t="s">
        <v>320</v>
      </c>
      <c r="C7" s="64">
        <v>66</v>
      </c>
      <c r="D7" s="64">
        <v>31</v>
      </c>
      <c r="E7" s="64" t="s">
        <v>20</v>
      </c>
      <c r="F7" s="64" t="s">
        <v>433</v>
      </c>
      <c r="G7" s="22" t="s">
        <v>433</v>
      </c>
      <c r="H7" s="22" t="s">
        <v>433</v>
      </c>
      <c r="I7" s="99"/>
      <c r="J7" s="25"/>
      <c r="K7" s="25"/>
      <c r="L7" s="25"/>
    </row>
    <row r="8" spans="1:12" s="15" customFormat="1" ht="17.25" x14ac:dyDescent="0.25">
      <c r="A8" s="22" t="s">
        <v>317</v>
      </c>
      <c r="B8" s="88" t="s">
        <v>321</v>
      </c>
      <c r="C8" s="65">
        <v>18708</v>
      </c>
      <c r="D8" s="65">
        <v>7700</v>
      </c>
      <c r="E8" s="65"/>
      <c r="F8" s="65" t="s">
        <v>433</v>
      </c>
      <c r="G8" s="61" t="s">
        <v>433</v>
      </c>
      <c r="H8" s="61" t="s">
        <v>433</v>
      </c>
      <c r="I8" s="100"/>
      <c r="J8" s="61"/>
      <c r="K8" s="61"/>
      <c r="L8" s="61"/>
    </row>
    <row r="9" spans="1:12" s="15" customFormat="1" x14ac:dyDescent="0.25">
      <c r="A9" s="22" t="s">
        <v>318</v>
      </c>
      <c r="B9" s="88" t="s">
        <v>319</v>
      </c>
      <c r="C9" s="65" t="s">
        <v>433</v>
      </c>
      <c r="D9" s="65" t="s">
        <v>433</v>
      </c>
      <c r="E9" s="65" t="s">
        <v>433</v>
      </c>
      <c r="F9" s="65" t="s">
        <v>433</v>
      </c>
      <c r="G9" s="61" t="s">
        <v>433</v>
      </c>
      <c r="H9" s="61">
        <v>2450</v>
      </c>
      <c r="I9" s="100"/>
      <c r="J9" s="61"/>
      <c r="K9" s="61"/>
      <c r="L9" s="61"/>
    </row>
    <row r="10" spans="1:12" s="15" customFormat="1" ht="17.25" x14ac:dyDescent="0.25">
      <c r="A10" s="22" t="s">
        <v>8</v>
      </c>
      <c r="B10" s="88" t="s">
        <v>140</v>
      </c>
      <c r="C10" s="87">
        <v>12</v>
      </c>
      <c r="D10" s="87">
        <v>12</v>
      </c>
      <c r="E10" s="87">
        <v>8</v>
      </c>
      <c r="F10" s="87">
        <v>12</v>
      </c>
      <c r="G10" s="87">
        <v>12</v>
      </c>
      <c r="H10" s="87">
        <v>12</v>
      </c>
      <c r="I10" s="87"/>
      <c r="J10" s="87"/>
      <c r="K10" s="87"/>
      <c r="L10" s="87"/>
    </row>
    <row r="11" spans="1:12" s="15" customFormat="1" ht="18" customHeight="1" x14ac:dyDescent="0.25">
      <c r="A11" s="22" t="s">
        <v>9</v>
      </c>
      <c r="B11" s="24" t="s">
        <v>172</v>
      </c>
      <c r="C11" s="64" t="s">
        <v>433</v>
      </c>
      <c r="D11" s="64" t="s">
        <v>433</v>
      </c>
      <c r="E11" s="64">
        <v>1</v>
      </c>
      <c r="F11" s="104">
        <v>9</v>
      </c>
      <c r="G11" s="22" t="s">
        <v>433</v>
      </c>
      <c r="H11" s="22" t="s">
        <v>433</v>
      </c>
      <c r="I11" s="25"/>
      <c r="J11" s="26"/>
      <c r="K11" s="26"/>
      <c r="L11" s="26"/>
    </row>
    <row r="12" spans="1:12" s="15" customFormat="1" ht="43.5" customHeight="1" x14ac:dyDescent="0.25">
      <c r="A12" s="51" t="s">
        <v>64</v>
      </c>
      <c r="B12" s="67" t="s">
        <v>75</v>
      </c>
      <c r="C12" s="64" t="s">
        <v>433</v>
      </c>
      <c r="D12" s="64" t="s">
        <v>433</v>
      </c>
      <c r="E12" s="64"/>
      <c r="F12" s="104">
        <v>2</v>
      </c>
      <c r="G12" s="22" t="s">
        <v>433</v>
      </c>
      <c r="H12" s="22" t="s">
        <v>433</v>
      </c>
      <c r="I12" s="25"/>
      <c r="J12" s="26"/>
      <c r="K12" s="26"/>
      <c r="L12" s="26"/>
    </row>
    <row r="13" spans="1:12" s="15" customFormat="1" ht="26.25" customHeight="1" x14ac:dyDescent="0.25">
      <c r="A13" s="51" t="s">
        <v>65</v>
      </c>
      <c r="B13" s="67" t="s">
        <v>173</v>
      </c>
      <c r="C13" s="65" t="s">
        <v>433</v>
      </c>
      <c r="D13" s="65" t="s">
        <v>433</v>
      </c>
      <c r="E13" s="65">
        <v>2489</v>
      </c>
      <c r="F13" s="105">
        <v>14854</v>
      </c>
      <c r="G13" s="63" t="s">
        <v>433</v>
      </c>
      <c r="H13" s="63" t="s">
        <v>433</v>
      </c>
      <c r="I13" s="61"/>
      <c r="J13" s="62"/>
      <c r="K13" s="62"/>
      <c r="L13" s="62"/>
    </row>
    <row r="14" spans="1:12" s="15" customFormat="1" ht="17.25" x14ac:dyDescent="0.25">
      <c r="A14" s="22" t="s">
        <v>10</v>
      </c>
      <c r="B14" s="15" t="s">
        <v>32</v>
      </c>
      <c r="C14" s="64"/>
      <c r="D14" s="66"/>
      <c r="E14" s="64"/>
      <c r="F14" s="64"/>
      <c r="G14" s="25"/>
      <c r="H14" s="25"/>
      <c r="I14" s="25"/>
      <c r="J14" s="26"/>
      <c r="K14" s="26"/>
      <c r="L14" s="26"/>
    </row>
    <row r="15" spans="1:12" s="15" customFormat="1" ht="27.75" x14ac:dyDescent="0.25">
      <c r="A15" s="51" t="s">
        <v>66</v>
      </c>
      <c r="B15" s="83" t="s">
        <v>76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2" s="15" customFormat="1" ht="26.25" customHeight="1" x14ac:dyDescent="0.25">
      <c r="A16" s="51" t="s">
        <v>124</v>
      </c>
      <c r="B16" s="67" t="s">
        <v>125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 s="15" customFormat="1" ht="20.25" customHeight="1" x14ac:dyDescent="0.25">
      <c r="A17" s="55" t="s">
        <v>77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2" s="15" customFormat="1" ht="32.25" x14ac:dyDescent="0.25">
      <c r="A18" s="52" t="s">
        <v>11</v>
      </c>
      <c r="B18" s="45" t="s">
        <v>202</v>
      </c>
      <c r="C18" s="29">
        <f>SUM(C19:C33)</f>
        <v>581.96</v>
      </c>
      <c r="D18" s="29">
        <f t="shared" ref="D18:L18" si="0">SUM(D19:D33)</f>
        <v>0</v>
      </c>
      <c r="E18" s="29">
        <f t="shared" si="0"/>
        <v>0</v>
      </c>
      <c r="F18" s="29">
        <f t="shared" si="0"/>
        <v>0</v>
      </c>
      <c r="G18" s="29">
        <f t="shared" si="0"/>
        <v>0</v>
      </c>
      <c r="H18" s="29">
        <f t="shared" si="0"/>
        <v>0</v>
      </c>
      <c r="I18" s="29">
        <f t="shared" si="0"/>
        <v>0</v>
      </c>
      <c r="J18" s="29">
        <f t="shared" si="0"/>
        <v>0</v>
      </c>
      <c r="K18" s="29">
        <f t="shared" si="0"/>
        <v>0</v>
      </c>
      <c r="L18" s="29">
        <f t="shared" si="0"/>
        <v>0</v>
      </c>
    </row>
    <row r="19" spans="1:12" s="15" customFormat="1" x14ac:dyDescent="0.25">
      <c r="A19" s="53" t="s">
        <v>21</v>
      </c>
      <c r="B19" s="31" t="s">
        <v>128</v>
      </c>
      <c r="C19" s="57">
        <v>39.575999999999993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s="15" customFormat="1" ht="15" customHeight="1" x14ac:dyDescent="0.25">
      <c r="A20" s="53" t="s">
        <v>22</v>
      </c>
      <c r="B20" s="31" t="s">
        <v>78</v>
      </c>
      <c r="C20" s="57">
        <v>7.2555999999999994</v>
      </c>
      <c r="D20" s="28"/>
      <c r="E20" s="28"/>
      <c r="F20" s="28"/>
      <c r="G20" s="28"/>
      <c r="H20" s="28"/>
      <c r="I20" s="28"/>
      <c r="J20" s="28"/>
      <c r="K20" s="28"/>
      <c r="L20" s="28"/>
    </row>
    <row r="21" spans="1:12" s="15" customFormat="1" ht="17.25" x14ac:dyDescent="0.25">
      <c r="A21" s="53" t="s">
        <v>23</v>
      </c>
      <c r="B21" s="31" t="s">
        <v>79</v>
      </c>
      <c r="C21" s="57">
        <v>5.936399999999999</v>
      </c>
      <c r="D21" s="28"/>
      <c r="E21" s="28"/>
      <c r="F21" s="28"/>
      <c r="G21" s="28"/>
      <c r="H21" s="28"/>
      <c r="I21" s="28"/>
      <c r="J21" s="28"/>
      <c r="K21" s="28"/>
      <c r="L21" s="28"/>
    </row>
    <row r="22" spans="1:12" s="15" customFormat="1" ht="17.25" x14ac:dyDescent="0.25">
      <c r="A22" s="53" t="s">
        <v>27</v>
      </c>
      <c r="B22" s="31" t="s">
        <v>80</v>
      </c>
      <c r="C22" s="57">
        <v>13.192</v>
      </c>
      <c r="D22" s="28"/>
      <c r="E22" s="28"/>
      <c r="F22" s="28"/>
      <c r="G22" s="28"/>
      <c r="H22" s="28"/>
      <c r="I22" s="28"/>
      <c r="J22" s="28"/>
      <c r="K22" s="28"/>
      <c r="L22" s="28"/>
    </row>
    <row r="23" spans="1:12" s="15" customFormat="1" x14ac:dyDescent="0.25">
      <c r="A23" s="53" t="s">
        <v>50</v>
      </c>
      <c r="B23" s="31" t="s">
        <v>96</v>
      </c>
      <c r="C23" s="58">
        <v>480</v>
      </c>
      <c r="D23" s="28"/>
      <c r="E23" s="28"/>
      <c r="F23" s="28"/>
      <c r="G23" s="28"/>
      <c r="H23" s="28"/>
      <c r="I23" s="28"/>
      <c r="J23" s="28"/>
      <c r="K23" s="28"/>
      <c r="L23" s="28"/>
    </row>
    <row r="24" spans="1:12" s="15" customFormat="1" x14ac:dyDescent="0.25">
      <c r="A24" s="53" t="s">
        <v>51</v>
      </c>
      <c r="B24" s="31" t="s">
        <v>182</v>
      </c>
      <c r="C24" s="58">
        <v>24</v>
      </c>
      <c r="D24" s="28"/>
      <c r="E24" s="28"/>
      <c r="F24" s="28"/>
      <c r="G24" s="28"/>
      <c r="H24" s="28"/>
      <c r="I24" s="28"/>
      <c r="J24" s="28"/>
      <c r="K24" s="28"/>
      <c r="L24" s="28"/>
    </row>
    <row r="25" spans="1:12" s="15" customFormat="1" x14ac:dyDescent="0.25">
      <c r="A25" s="53" t="s">
        <v>110</v>
      </c>
      <c r="B25" s="31" t="s">
        <v>183</v>
      </c>
      <c r="C25" s="58">
        <v>12</v>
      </c>
      <c r="D25" s="28"/>
      <c r="E25" s="28"/>
      <c r="F25" s="28"/>
      <c r="G25" s="28"/>
      <c r="H25" s="28"/>
      <c r="I25" s="28"/>
      <c r="J25" s="28"/>
      <c r="K25" s="28"/>
      <c r="L25" s="28"/>
    </row>
    <row r="26" spans="1:12" s="15" customFormat="1" x14ac:dyDescent="0.25">
      <c r="A26" s="53" t="s">
        <v>174</v>
      </c>
      <c r="B26" s="31" t="s">
        <v>184</v>
      </c>
      <c r="C26" s="58"/>
      <c r="D26" s="28"/>
      <c r="E26" s="28"/>
      <c r="F26" s="28"/>
      <c r="G26" s="28"/>
      <c r="H26" s="28"/>
      <c r="I26" s="28"/>
      <c r="J26" s="28"/>
      <c r="K26" s="28"/>
      <c r="L26" s="28"/>
    </row>
    <row r="27" spans="1:12" s="15" customFormat="1" ht="15" customHeight="1" x14ac:dyDescent="0.25">
      <c r="A27" s="53" t="s">
        <v>175</v>
      </c>
      <c r="B27" s="31" t="s">
        <v>185</v>
      </c>
      <c r="C27" s="58"/>
      <c r="D27" s="28"/>
      <c r="E27" s="28"/>
      <c r="F27" s="28"/>
      <c r="G27" s="28"/>
      <c r="H27" s="28"/>
      <c r="I27" s="28"/>
      <c r="J27" s="28"/>
      <c r="K27" s="28"/>
      <c r="L27" s="28"/>
    </row>
    <row r="28" spans="1:12" s="15" customFormat="1" ht="15" customHeight="1" x14ac:dyDescent="0.25">
      <c r="A28" s="53" t="s">
        <v>176</v>
      </c>
      <c r="B28" s="31" t="s">
        <v>186</v>
      </c>
      <c r="C28" s="58"/>
      <c r="D28" s="28"/>
      <c r="E28" s="28"/>
      <c r="F28" s="28"/>
      <c r="G28" s="28"/>
      <c r="H28" s="28"/>
      <c r="I28" s="28"/>
      <c r="J28" s="28"/>
      <c r="K28" s="28"/>
      <c r="L28" s="28"/>
    </row>
    <row r="29" spans="1:12" s="15" customFormat="1" x14ac:dyDescent="0.25">
      <c r="A29" s="53" t="s">
        <v>177</v>
      </c>
      <c r="B29" s="31" t="s">
        <v>187</v>
      </c>
      <c r="C29" s="58"/>
      <c r="D29" s="28"/>
      <c r="E29" s="28"/>
      <c r="F29" s="28"/>
      <c r="G29" s="28"/>
      <c r="H29" s="28"/>
      <c r="I29" s="28"/>
      <c r="J29" s="28"/>
      <c r="K29" s="28"/>
      <c r="L29" s="28"/>
    </row>
    <row r="30" spans="1:12" s="15" customFormat="1" x14ac:dyDescent="0.25">
      <c r="A30" s="53" t="s">
        <v>178</v>
      </c>
      <c r="B30" s="31" t="s">
        <v>188</v>
      </c>
      <c r="C30" s="58"/>
      <c r="D30" s="28"/>
      <c r="E30" s="28"/>
      <c r="F30" s="28"/>
      <c r="G30" s="28"/>
      <c r="H30" s="28"/>
      <c r="I30" s="28"/>
      <c r="J30" s="28"/>
      <c r="K30" s="28"/>
      <c r="L30" s="28"/>
    </row>
    <row r="31" spans="1:12" s="15" customFormat="1" x14ac:dyDescent="0.25">
      <c r="A31" s="53" t="s">
        <v>179</v>
      </c>
      <c r="B31" s="31" t="s">
        <v>203</v>
      </c>
      <c r="C31" s="58"/>
      <c r="D31" s="28"/>
      <c r="E31" s="28"/>
      <c r="F31" s="28"/>
      <c r="G31" s="28"/>
      <c r="H31" s="28"/>
      <c r="I31" s="28"/>
      <c r="J31" s="28"/>
      <c r="K31" s="28"/>
      <c r="L31" s="28"/>
    </row>
    <row r="32" spans="1:12" s="15" customFormat="1" ht="17.25" x14ac:dyDescent="0.25">
      <c r="A32" s="53" t="s">
        <v>180</v>
      </c>
      <c r="B32" s="31" t="s">
        <v>205</v>
      </c>
      <c r="C32" s="58"/>
      <c r="D32" s="28"/>
      <c r="E32" s="28"/>
      <c r="F32" s="28"/>
      <c r="G32" s="28"/>
      <c r="H32" s="28"/>
      <c r="I32" s="28"/>
      <c r="J32" s="28"/>
      <c r="K32" s="28"/>
      <c r="L32" s="28"/>
    </row>
    <row r="33" spans="1:12" s="15" customFormat="1" ht="32.25" x14ac:dyDescent="0.25">
      <c r="A33" s="53" t="s">
        <v>181</v>
      </c>
      <c r="B33" s="91" t="s">
        <v>206</v>
      </c>
      <c r="C33" s="58"/>
      <c r="D33" s="28"/>
      <c r="E33" s="28"/>
      <c r="F33" s="28"/>
      <c r="G33" s="28"/>
      <c r="H33" s="28"/>
      <c r="I33" s="28"/>
      <c r="J33" s="28"/>
      <c r="K33" s="28"/>
      <c r="L33" s="28"/>
    </row>
    <row r="34" spans="1:12" s="15" customFormat="1" ht="35.25" customHeight="1" x14ac:dyDescent="0.25">
      <c r="A34" s="52" t="s">
        <v>12</v>
      </c>
      <c r="B34" s="45" t="s">
        <v>223</v>
      </c>
      <c r="C34" s="29">
        <f>SUM(C35:C49)</f>
        <v>61.210000000000008</v>
      </c>
      <c r="D34" s="29">
        <f t="shared" ref="D34:L34" si="1">SUM(D35:D49)</f>
        <v>0</v>
      </c>
      <c r="E34" s="29">
        <f t="shared" si="1"/>
        <v>0</v>
      </c>
      <c r="F34" s="29">
        <f t="shared" si="1"/>
        <v>0</v>
      </c>
      <c r="G34" s="29">
        <f t="shared" si="1"/>
        <v>0</v>
      </c>
      <c r="H34" s="29">
        <f t="shared" si="1"/>
        <v>0</v>
      </c>
      <c r="I34" s="29">
        <f t="shared" si="1"/>
        <v>0</v>
      </c>
      <c r="J34" s="29">
        <f t="shared" si="1"/>
        <v>0</v>
      </c>
      <c r="K34" s="29">
        <f t="shared" si="1"/>
        <v>0</v>
      </c>
      <c r="L34" s="29">
        <f t="shared" si="1"/>
        <v>0</v>
      </c>
    </row>
    <row r="35" spans="1:12" s="15" customFormat="1" ht="17.25" x14ac:dyDescent="0.25">
      <c r="A35" s="53" t="s">
        <v>24</v>
      </c>
      <c r="B35" s="31" t="s">
        <v>93</v>
      </c>
      <c r="C35" s="57">
        <v>42.847000000000001</v>
      </c>
      <c r="D35" s="28"/>
      <c r="E35" s="28"/>
      <c r="F35" s="28"/>
      <c r="G35" s="28"/>
      <c r="H35" s="28"/>
      <c r="I35" s="28"/>
      <c r="J35" s="28"/>
      <c r="K35" s="28"/>
      <c r="L35" s="28"/>
    </row>
    <row r="36" spans="1:12" s="15" customFormat="1" ht="17.25" x14ac:dyDescent="0.25">
      <c r="A36" s="53" t="s">
        <v>25</v>
      </c>
      <c r="B36" s="31" t="s">
        <v>78</v>
      </c>
      <c r="C36" s="57">
        <v>6.1210000000000004</v>
      </c>
      <c r="D36" s="28"/>
      <c r="E36" s="28"/>
      <c r="F36" s="28"/>
      <c r="G36" s="28"/>
      <c r="H36" s="28"/>
      <c r="I36" s="28"/>
      <c r="J36" s="28"/>
      <c r="K36" s="28"/>
      <c r="L36" s="28"/>
    </row>
    <row r="37" spans="1:12" s="15" customFormat="1" ht="17.25" x14ac:dyDescent="0.25">
      <c r="A37" s="53" t="s">
        <v>26</v>
      </c>
      <c r="B37" s="31" t="s">
        <v>79</v>
      </c>
      <c r="C37" s="57">
        <v>12.242000000000001</v>
      </c>
      <c r="D37" s="28"/>
      <c r="E37" s="28"/>
      <c r="F37" s="28"/>
      <c r="G37" s="28"/>
      <c r="H37" s="28"/>
      <c r="I37" s="28"/>
      <c r="J37" s="28"/>
      <c r="K37" s="28"/>
      <c r="L37" s="28"/>
    </row>
    <row r="38" spans="1:12" s="15" customFormat="1" ht="17.25" x14ac:dyDescent="0.25">
      <c r="A38" s="53" t="s">
        <v>28</v>
      </c>
      <c r="B38" s="31" t="s">
        <v>80</v>
      </c>
      <c r="C38" s="25"/>
      <c r="D38" s="28"/>
      <c r="E38" s="28"/>
      <c r="F38" s="28"/>
      <c r="G38" s="28"/>
      <c r="H38" s="28"/>
      <c r="I38" s="28"/>
      <c r="J38" s="28"/>
      <c r="K38" s="28"/>
      <c r="L38" s="28"/>
    </row>
    <row r="39" spans="1:12" s="15" customFormat="1" ht="17.25" x14ac:dyDescent="0.25">
      <c r="A39" s="53" t="s">
        <v>52</v>
      </c>
      <c r="B39" s="31" t="s">
        <v>97</v>
      </c>
      <c r="C39" s="25"/>
      <c r="D39" s="28"/>
      <c r="E39" s="28"/>
      <c r="F39" s="28"/>
      <c r="G39" s="28"/>
      <c r="H39" s="28"/>
      <c r="I39" s="28"/>
      <c r="J39" s="28"/>
      <c r="K39" s="28"/>
      <c r="L39" s="28"/>
    </row>
    <row r="40" spans="1:12" s="15" customFormat="1" ht="17.25" x14ac:dyDescent="0.25">
      <c r="A40" s="53" t="s">
        <v>53</v>
      </c>
      <c r="B40" s="31" t="s">
        <v>207</v>
      </c>
      <c r="C40" s="25"/>
      <c r="D40" s="28"/>
      <c r="E40" s="28"/>
      <c r="F40" s="28"/>
      <c r="G40" s="28"/>
      <c r="H40" s="28"/>
      <c r="I40" s="28"/>
      <c r="J40" s="28"/>
      <c r="K40" s="28"/>
      <c r="L40" s="28"/>
    </row>
    <row r="41" spans="1:12" s="15" customFormat="1" ht="17.25" x14ac:dyDescent="0.25">
      <c r="A41" s="53" t="s">
        <v>122</v>
      </c>
      <c r="B41" s="31" t="s">
        <v>208</v>
      </c>
      <c r="C41" s="25"/>
      <c r="D41" s="28"/>
      <c r="E41" s="28"/>
      <c r="F41" s="28"/>
      <c r="G41" s="28"/>
      <c r="H41" s="28"/>
      <c r="I41" s="28"/>
      <c r="J41" s="28"/>
      <c r="K41" s="28"/>
      <c r="L41" s="28"/>
    </row>
    <row r="42" spans="1:12" s="15" customFormat="1" ht="17.25" x14ac:dyDescent="0.25">
      <c r="A42" s="53" t="s">
        <v>190</v>
      </c>
      <c r="B42" s="31" t="s">
        <v>209</v>
      </c>
      <c r="C42" s="25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15" customFormat="1" ht="17.25" x14ac:dyDescent="0.25">
      <c r="A43" s="53" t="s">
        <v>191</v>
      </c>
      <c r="B43" s="31" t="s">
        <v>210</v>
      </c>
      <c r="C43" s="25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15" customFormat="1" ht="15" customHeight="1" x14ac:dyDescent="0.25">
      <c r="A44" s="53" t="s">
        <v>192</v>
      </c>
      <c r="B44" s="31" t="s">
        <v>211</v>
      </c>
      <c r="C44" s="25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15" customFormat="1" ht="17.25" x14ac:dyDescent="0.25">
      <c r="A45" s="53" t="s">
        <v>193</v>
      </c>
      <c r="B45" s="31" t="s">
        <v>212</v>
      </c>
      <c r="C45" s="25"/>
      <c r="D45" s="28"/>
      <c r="E45" s="28"/>
      <c r="F45" s="28"/>
      <c r="G45" s="28"/>
      <c r="H45" s="28"/>
      <c r="I45" s="28"/>
      <c r="J45" s="28"/>
      <c r="K45" s="28"/>
      <c r="L45" s="28"/>
    </row>
    <row r="46" spans="1:12" s="15" customFormat="1" ht="17.25" x14ac:dyDescent="0.25">
      <c r="A46" s="53" t="s">
        <v>194</v>
      </c>
      <c r="B46" s="31" t="s">
        <v>213</v>
      </c>
      <c r="C46" s="25"/>
      <c r="D46" s="28"/>
      <c r="E46" s="28"/>
      <c r="F46" s="28"/>
      <c r="G46" s="28"/>
      <c r="H46" s="28"/>
      <c r="I46" s="28"/>
      <c r="J46" s="28"/>
      <c r="K46" s="28"/>
      <c r="L46" s="28"/>
    </row>
    <row r="47" spans="1:12" s="15" customFormat="1" ht="17.25" x14ac:dyDescent="0.25">
      <c r="A47" s="53" t="s">
        <v>195</v>
      </c>
      <c r="B47" s="31" t="s">
        <v>214</v>
      </c>
      <c r="C47" s="25"/>
      <c r="D47" s="28"/>
      <c r="E47" s="28"/>
      <c r="F47" s="28"/>
      <c r="G47" s="28"/>
      <c r="H47" s="28"/>
      <c r="I47" s="28"/>
      <c r="J47" s="28"/>
      <c r="K47" s="28"/>
      <c r="L47" s="28"/>
    </row>
    <row r="48" spans="1:12" s="15" customFormat="1" ht="17.25" x14ac:dyDescent="0.25">
      <c r="A48" s="53" t="s">
        <v>196</v>
      </c>
      <c r="B48" s="91" t="s">
        <v>215</v>
      </c>
      <c r="C48" s="25"/>
      <c r="D48" s="28"/>
      <c r="E48" s="28"/>
      <c r="F48" s="28"/>
      <c r="G48" s="28"/>
      <c r="H48" s="28"/>
      <c r="I48" s="28"/>
      <c r="J48" s="28"/>
      <c r="K48" s="28"/>
      <c r="L48" s="28"/>
    </row>
    <row r="49" spans="1:13" s="15" customFormat="1" ht="29.25" customHeight="1" x14ac:dyDescent="0.25">
      <c r="A49" s="53" t="s">
        <v>197</v>
      </c>
      <c r="B49" s="91" t="s">
        <v>189</v>
      </c>
      <c r="C49" s="25"/>
      <c r="D49" s="28"/>
      <c r="E49" s="28"/>
      <c r="F49" s="28"/>
      <c r="G49" s="28"/>
      <c r="H49" s="28"/>
      <c r="I49" s="28"/>
      <c r="J49" s="28"/>
      <c r="K49" s="28"/>
      <c r="L49" s="28"/>
    </row>
    <row r="50" spans="1:13" s="15" customFormat="1" x14ac:dyDescent="0.25">
      <c r="A50" s="52" t="s">
        <v>13</v>
      </c>
      <c r="B50" s="45" t="s">
        <v>137</v>
      </c>
      <c r="C50" s="29">
        <f>SUM(C51:C52)</f>
        <v>32</v>
      </c>
      <c r="D50" s="29">
        <f>SUM(D51:D52)</f>
        <v>0</v>
      </c>
      <c r="E50" s="29">
        <f>SUM(E51:E52)</f>
        <v>0</v>
      </c>
      <c r="F50" s="29">
        <f>SUM(F51:F52)</f>
        <v>0</v>
      </c>
      <c r="G50" s="29">
        <f t="shared" ref="G50:L50" si="2">SUM(G51:G52)</f>
        <v>0</v>
      </c>
      <c r="H50" s="29">
        <f t="shared" si="2"/>
        <v>0</v>
      </c>
      <c r="I50" s="29">
        <f t="shared" si="2"/>
        <v>0</v>
      </c>
      <c r="J50" s="29">
        <f t="shared" si="2"/>
        <v>0</v>
      </c>
      <c r="K50" s="29">
        <f t="shared" si="2"/>
        <v>0</v>
      </c>
      <c r="L50" s="29">
        <f t="shared" si="2"/>
        <v>0</v>
      </c>
    </row>
    <row r="51" spans="1:13" s="15" customFormat="1" x14ac:dyDescent="0.25">
      <c r="A51" s="53" t="s">
        <v>54</v>
      </c>
      <c r="B51" s="31" t="s">
        <v>62</v>
      </c>
      <c r="C51" s="58">
        <v>24</v>
      </c>
      <c r="D51" s="28"/>
      <c r="E51" s="28"/>
      <c r="F51" s="28"/>
      <c r="G51" s="28"/>
      <c r="H51" s="28"/>
      <c r="I51" s="28"/>
      <c r="J51" s="28"/>
      <c r="K51" s="28"/>
      <c r="L51" s="28"/>
    </row>
    <row r="52" spans="1:13" s="15" customFormat="1" x14ac:dyDescent="0.25">
      <c r="A52" s="53" t="s">
        <v>55</v>
      </c>
      <c r="B52" s="78" t="s">
        <v>63</v>
      </c>
      <c r="C52" s="58">
        <v>8</v>
      </c>
      <c r="D52" s="28"/>
      <c r="E52" s="28"/>
      <c r="F52" s="28"/>
      <c r="G52" s="28"/>
      <c r="H52" s="28"/>
      <c r="I52" s="28"/>
      <c r="J52" s="28"/>
      <c r="K52" s="28"/>
      <c r="L52" s="28"/>
    </row>
    <row r="53" spans="1:13" s="15" customFormat="1" x14ac:dyDescent="0.25">
      <c r="A53"/>
      <c r="B53"/>
      <c r="C53"/>
      <c r="D53" s="50"/>
      <c r="E53" s="49"/>
      <c r="F53" s="49"/>
      <c r="G53" s="49"/>
      <c r="H53" s="49"/>
      <c r="I53" s="49"/>
      <c r="J53" s="50"/>
      <c r="K53" s="50"/>
      <c r="L53" s="50"/>
    </row>
    <row r="54" spans="1:13" s="15" customFormat="1" x14ac:dyDescent="0.25">
      <c r="A54" s="47"/>
      <c r="B54" s="48"/>
      <c r="C54" s="49"/>
      <c r="D54" s="50"/>
      <c r="E54" s="49"/>
      <c r="F54" s="49"/>
      <c r="G54" s="49"/>
      <c r="H54" s="49"/>
      <c r="I54" s="49"/>
      <c r="J54" s="50"/>
      <c r="K54" s="50"/>
      <c r="L54" s="50"/>
    </row>
    <row r="55" spans="1:13" s="15" customFormat="1" ht="15" customHeight="1" x14ac:dyDescent="0.25">
      <c r="A55" s="70" t="s">
        <v>99</v>
      </c>
      <c r="B55" s="70"/>
      <c r="C55" s="70"/>
      <c r="D55" s="70"/>
      <c r="E55" s="70"/>
      <c r="F55" s="7"/>
      <c r="G55" s="7"/>
      <c r="H55" s="7"/>
      <c r="I55" s="7"/>
      <c r="J55" s="7"/>
      <c r="K55" s="7"/>
      <c r="L55" s="7"/>
    </row>
    <row r="56" spans="1:13" s="15" customFormat="1" ht="15" customHeight="1" x14ac:dyDescent="0.25">
      <c r="A56" s="70" t="s">
        <v>82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3" s="15" customFormat="1" ht="15" customHeight="1" x14ac:dyDescent="0.25">
      <c r="A57" s="70" t="s">
        <v>138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3" s="15" customFormat="1" ht="15" customHeight="1" x14ac:dyDescent="0.25">
      <c r="A58" s="70" t="s">
        <v>168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3" s="15" customFormat="1" ht="15" customHeight="1" x14ac:dyDescent="0.25">
      <c r="A59" s="68" t="s">
        <v>444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3" s="15" customFormat="1" ht="15" customHeight="1" x14ac:dyDescent="0.25">
      <c r="A60" s="68" t="s">
        <v>83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3" s="15" customFormat="1" ht="15" customHeight="1" x14ac:dyDescent="0.25">
      <c r="A61" s="68" t="s">
        <v>445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3" s="15" customFormat="1" ht="15" customHeight="1" x14ac:dyDescent="0.25">
      <c r="A62" s="68" t="s">
        <v>84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</row>
    <row r="63" spans="1:13" s="15" customFormat="1" ht="15" customHeight="1" x14ac:dyDescent="0.25">
      <c r="A63" s="68" t="s">
        <v>85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3" s="15" customFormat="1" ht="15" customHeight="1" x14ac:dyDescent="0.25">
      <c r="A64" s="68" t="s">
        <v>86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s="15" customFormat="1" ht="15" customHeight="1" x14ac:dyDescent="0.25">
      <c r="A65" s="68" t="s">
        <v>94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s="15" customFormat="1" ht="15" customHeight="1" x14ac:dyDescent="0.25">
      <c r="A66" s="68" t="s">
        <v>87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s="15" customFormat="1" ht="15" customHeight="1" x14ac:dyDescent="0.25">
      <c r="A67" s="68" t="s">
        <v>169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s="15" customFormat="1" x14ac:dyDescent="0.25">
      <c r="A68" s="47"/>
      <c r="B68" s="48"/>
      <c r="C68" s="49"/>
      <c r="D68" s="50"/>
      <c r="E68" s="49"/>
      <c r="F68" s="49"/>
      <c r="G68" s="49"/>
      <c r="H68" s="49"/>
      <c r="I68" s="49"/>
      <c r="J68" s="50"/>
      <c r="K68" s="50"/>
      <c r="L68" s="50"/>
    </row>
    <row r="69" spans="1:12" s="15" customFormat="1" x14ac:dyDescent="0.25">
      <c r="A69" s="47"/>
      <c r="B69" s="48"/>
      <c r="C69" s="49"/>
      <c r="D69" s="50"/>
      <c r="E69" s="49"/>
      <c r="F69" s="49"/>
      <c r="G69" s="49"/>
      <c r="H69" s="49"/>
      <c r="I69" s="49"/>
      <c r="J69" s="50"/>
      <c r="K69" s="50"/>
      <c r="L69" s="50"/>
    </row>
    <row r="70" spans="1:12" s="15" customFormat="1" x14ac:dyDescent="0.25">
      <c r="A70" s="71"/>
      <c r="B70" s="48"/>
      <c r="C70" s="49"/>
      <c r="D70" s="50"/>
      <c r="E70" s="49"/>
      <c r="F70" s="49"/>
      <c r="G70" s="49"/>
      <c r="H70" s="49"/>
      <c r="I70" s="49"/>
      <c r="J70" s="50"/>
      <c r="K70" s="50"/>
      <c r="L70" s="50"/>
    </row>
    <row r="71" spans="1:12" s="15" customFormat="1" x14ac:dyDescent="0.25">
      <c r="A71" s="71"/>
      <c r="B71" s="48"/>
      <c r="C71" s="49"/>
      <c r="D71" s="50"/>
      <c r="E71" s="49"/>
      <c r="F71" s="49"/>
      <c r="G71" s="49"/>
      <c r="H71" s="49"/>
      <c r="I71" s="49"/>
      <c r="J71" s="50"/>
      <c r="K71" s="50"/>
      <c r="L71" s="50"/>
    </row>
    <row r="72" spans="1:12" s="15" customFormat="1" x14ac:dyDescent="0.25">
      <c r="A72" s="71"/>
      <c r="B72" s="48"/>
      <c r="C72" s="49"/>
      <c r="D72" s="50"/>
      <c r="E72" s="49"/>
      <c r="F72" s="49"/>
      <c r="G72" s="49"/>
      <c r="H72" s="49"/>
      <c r="I72" s="49"/>
      <c r="J72" s="50"/>
      <c r="K72" s="50"/>
      <c r="L72" s="50"/>
    </row>
    <row r="73" spans="1:12" s="15" customFormat="1" x14ac:dyDescent="0.25">
      <c r="A73" s="47"/>
      <c r="B73" s="48"/>
      <c r="C73" s="49"/>
      <c r="D73" s="50"/>
      <c r="E73" s="49"/>
      <c r="F73" s="49"/>
      <c r="G73" s="49"/>
      <c r="H73" s="49"/>
      <c r="I73" s="49"/>
      <c r="J73" s="50"/>
      <c r="K73" s="50"/>
      <c r="L73" s="50"/>
    </row>
    <row r="74" spans="1:12" s="15" customFormat="1" x14ac:dyDescent="0.25">
      <c r="A74" s="47"/>
      <c r="B74" s="48"/>
      <c r="C74" s="49"/>
      <c r="D74" s="50"/>
      <c r="E74" s="49"/>
      <c r="F74" s="49"/>
      <c r="G74" s="49"/>
      <c r="H74" s="49"/>
      <c r="I74" s="49"/>
      <c r="J74" s="50"/>
      <c r="K74" s="50"/>
      <c r="L74" s="50"/>
    </row>
    <row r="75" spans="1:12" s="15" customFormat="1" x14ac:dyDescent="0.25">
      <c r="A75" s="47"/>
      <c r="B75" s="48"/>
      <c r="C75" s="49"/>
      <c r="D75" s="50"/>
      <c r="E75" s="49"/>
      <c r="F75" s="49"/>
      <c r="G75" s="49"/>
      <c r="H75" s="49"/>
      <c r="I75" s="49"/>
      <c r="J75" s="50"/>
      <c r="K75" s="50"/>
      <c r="L75" s="50"/>
    </row>
    <row r="76" spans="1:12" s="15" customFormat="1" x14ac:dyDescent="0.25">
      <c r="A76" s="47"/>
      <c r="B76" s="48"/>
      <c r="C76" s="49"/>
      <c r="D76" s="50"/>
      <c r="E76" s="49"/>
      <c r="F76" s="49"/>
      <c r="G76" s="49"/>
      <c r="H76" s="49"/>
      <c r="I76" s="49"/>
      <c r="J76" s="50"/>
      <c r="K76" s="50"/>
      <c r="L76" s="50"/>
    </row>
    <row r="77" spans="1:12" s="15" customFormat="1" x14ac:dyDescent="0.25">
      <c r="A77" s="47"/>
      <c r="B77" s="48"/>
      <c r="C77" s="49"/>
      <c r="D77" s="50"/>
      <c r="E77" s="49"/>
      <c r="F77" s="49"/>
      <c r="G77" s="49"/>
      <c r="H77" s="49"/>
      <c r="I77" s="49"/>
      <c r="J77" s="50"/>
      <c r="K77" s="50"/>
      <c r="L77" s="50"/>
    </row>
    <row r="78" spans="1:12" s="15" customFormat="1" x14ac:dyDescent="0.25">
      <c r="A78" s="47"/>
      <c r="B78" s="48"/>
      <c r="C78" s="49"/>
      <c r="D78" s="50"/>
      <c r="E78" s="49"/>
      <c r="F78" s="49"/>
      <c r="G78" s="49"/>
      <c r="H78" s="49"/>
      <c r="I78" s="49"/>
      <c r="J78" s="50"/>
      <c r="K78" s="50"/>
      <c r="L78" s="50"/>
    </row>
    <row r="79" spans="1:12" s="15" customFormat="1" x14ac:dyDescent="0.25">
      <c r="A79" s="47"/>
      <c r="B79" s="48"/>
      <c r="C79" s="49"/>
      <c r="D79" s="50"/>
      <c r="E79" s="49"/>
      <c r="F79" s="49"/>
      <c r="G79" s="49"/>
      <c r="H79" s="49"/>
      <c r="I79" s="49"/>
      <c r="J79" s="50"/>
      <c r="K79" s="50"/>
      <c r="L79" s="50"/>
    </row>
    <row r="80" spans="1:12" s="15" customFormat="1" x14ac:dyDescent="0.25">
      <c r="A80" s="47"/>
      <c r="B80" s="48"/>
      <c r="C80" s="49"/>
      <c r="D80" s="50"/>
      <c r="E80" s="49"/>
      <c r="F80" s="49"/>
      <c r="G80" s="49"/>
      <c r="H80" s="49"/>
      <c r="I80" s="49"/>
      <c r="J80" s="50"/>
      <c r="K80" s="50"/>
      <c r="L80" s="50"/>
    </row>
    <row r="81" spans="1:12" s="15" customFormat="1" x14ac:dyDescent="0.25">
      <c r="A81" s="47"/>
      <c r="B81" s="48"/>
      <c r="C81" s="49"/>
      <c r="D81" s="50"/>
      <c r="E81" s="49"/>
      <c r="F81" s="49"/>
      <c r="G81" s="49"/>
      <c r="H81" s="49"/>
      <c r="I81" s="49"/>
      <c r="J81" s="50"/>
      <c r="K81" s="50"/>
      <c r="L81" s="50"/>
    </row>
    <row r="82" spans="1:12" s="15" customFormat="1" x14ac:dyDescent="0.25">
      <c r="A82" s="47"/>
      <c r="B82" s="48"/>
      <c r="C82" s="49"/>
      <c r="D82" s="50"/>
      <c r="E82" s="49"/>
      <c r="F82" s="49"/>
      <c r="G82" s="49"/>
      <c r="H82" s="49"/>
      <c r="I82" s="49"/>
      <c r="J82" s="50"/>
      <c r="K82" s="50"/>
      <c r="L82" s="50"/>
    </row>
    <row r="83" spans="1:12" s="15" customFormat="1" x14ac:dyDescent="0.25">
      <c r="A83" s="47"/>
      <c r="B83" s="48"/>
      <c r="C83" s="49"/>
      <c r="D83" s="50"/>
      <c r="E83" s="49"/>
      <c r="F83" s="49"/>
      <c r="G83" s="49"/>
      <c r="H83" s="49"/>
      <c r="I83" s="49"/>
      <c r="J83" s="50"/>
      <c r="K83" s="50"/>
      <c r="L83" s="50"/>
    </row>
    <row r="84" spans="1:12" s="15" customFormat="1" x14ac:dyDescent="0.25">
      <c r="A84" s="47"/>
      <c r="B84" s="48"/>
      <c r="C84" s="49"/>
      <c r="D84" s="50"/>
      <c r="E84" s="49"/>
      <c r="F84" s="49"/>
      <c r="G84" s="49"/>
      <c r="H84" s="49"/>
      <c r="I84" s="49"/>
      <c r="J84" s="50"/>
      <c r="K84" s="50"/>
      <c r="L84" s="50"/>
    </row>
    <row r="85" spans="1:12" s="15" customFormat="1" x14ac:dyDescent="0.25">
      <c r="A85" s="47"/>
      <c r="B85" s="48"/>
      <c r="C85" s="49"/>
      <c r="D85" s="50"/>
      <c r="E85" s="49"/>
      <c r="F85" s="49"/>
      <c r="G85" s="49"/>
      <c r="H85" s="49"/>
      <c r="I85" s="49"/>
      <c r="J85" s="50"/>
      <c r="K85" s="50"/>
      <c r="L85" s="50"/>
    </row>
    <row r="86" spans="1:12" s="15" customFormat="1" x14ac:dyDescent="0.25">
      <c r="A86" s="47"/>
      <c r="B86" s="48"/>
      <c r="C86" s="49"/>
      <c r="D86" s="50"/>
      <c r="E86" s="49"/>
      <c r="F86" s="49"/>
      <c r="G86" s="49"/>
      <c r="H86" s="49"/>
      <c r="I86" s="49"/>
      <c r="J86" s="50"/>
      <c r="K86" s="50"/>
      <c r="L86" s="50"/>
    </row>
    <row r="87" spans="1:12" s="15" customFormat="1" x14ac:dyDescent="0.25">
      <c r="A87" s="47"/>
      <c r="B87" s="48"/>
      <c r="C87" s="49"/>
      <c r="D87" s="50"/>
      <c r="E87" s="49"/>
      <c r="F87" s="49"/>
      <c r="G87" s="49"/>
      <c r="H87" s="49"/>
      <c r="I87" s="49"/>
      <c r="J87" s="50"/>
      <c r="K87" s="50"/>
      <c r="L87" s="50"/>
    </row>
    <row r="88" spans="1:12" s="15" customFormat="1" x14ac:dyDescent="0.25">
      <c r="A88" s="47"/>
      <c r="B88" s="48"/>
      <c r="C88" s="49"/>
      <c r="D88" s="50"/>
      <c r="E88" s="49"/>
      <c r="F88" s="49"/>
      <c r="G88" s="49"/>
      <c r="H88" s="49"/>
      <c r="I88" s="49"/>
      <c r="J88" s="50"/>
      <c r="K88" s="50"/>
      <c r="L88" s="50"/>
    </row>
    <row r="89" spans="1:12" s="15" customFormat="1" x14ac:dyDescent="0.25">
      <c r="A89" s="47"/>
      <c r="B89" s="48"/>
      <c r="C89" s="49"/>
      <c r="D89" s="50"/>
      <c r="E89" s="49"/>
      <c r="F89" s="49"/>
      <c r="G89" s="49"/>
      <c r="H89" s="49"/>
      <c r="I89" s="49"/>
      <c r="J89" s="50"/>
      <c r="K89" s="50"/>
      <c r="L89" s="50"/>
    </row>
    <row r="90" spans="1:12" s="15" customFormat="1" x14ac:dyDescent="0.25">
      <c r="A90" s="47"/>
      <c r="B90" s="48"/>
      <c r="C90" s="49"/>
      <c r="D90" s="50"/>
      <c r="E90" s="49"/>
      <c r="F90" s="49"/>
      <c r="G90" s="49"/>
      <c r="H90" s="49"/>
      <c r="I90" s="49"/>
      <c r="J90" s="50"/>
      <c r="K90" s="50"/>
      <c r="L90" s="50"/>
    </row>
    <row r="91" spans="1:12" s="15" customFormat="1" x14ac:dyDescent="0.25">
      <c r="A91" s="47"/>
      <c r="B91" s="48"/>
      <c r="C91" s="49"/>
      <c r="D91" s="50"/>
      <c r="E91" s="49"/>
      <c r="F91" s="49"/>
      <c r="G91" s="49"/>
      <c r="H91" s="49"/>
      <c r="I91" s="49"/>
      <c r="J91" s="50"/>
      <c r="K91" s="50"/>
      <c r="L91" s="50"/>
    </row>
    <row r="92" spans="1:12" s="15" customFormat="1" x14ac:dyDescent="0.25">
      <c r="A92" s="47"/>
      <c r="B92" s="48"/>
      <c r="C92" s="49"/>
      <c r="D92" s="50"/>
      <c r="E92" s="49"/>
      <c r="F92" s="49"/>
      <c r="G92" s="49"/>
      <c r="H92" s="49"/>
      <c r="I92" s="49"/>
      <c r="J92" s="50"/>
      <c r="K92" s="50"/>
      <c r="L92" s="50"/>
    </row>
    <row r="93" spans="1:12" s="15" customFormat="1" x14ac:dyDescent="0.25">
      <c r="A93" s="47"/>
      <c r="B93" s="48"/>
      <c r="C93" s="49"/>
      <c r="D93" s="50"/>
      <c r="E93" s="49"/>
      <c r="F93" s="49"/>
      <c r="G93" s="49"/>
      <c r="H93" s="49"/>
      <c r="I93" s="49"/>
      <c r="J93" s="50"/>
      <c r="K93" s="50"/>
      <c r="L93" s="50"/>
    </row>
    <row r="94" spans="1:12" s="15" customFormat="1" x14ac:dyDescent="0.25">
      <c r="A94" s="47"/>
      <c r="B94" s="48"/>
      <c r="C94" s="49"/>
      <c r="D94" s="50"/>
      <c r="E94" s="49"/>
      <c r="F94" s="49"/>
      <c r="G94" s="49"/>
      <c r="H94" s="49"/>
      <c r="I94" s="49"/>
      <c r="J94" s="50"/>
      <c r="K94" s="50"/>
      <c r="L94" s="50"/>
    </row>
    <row r="95" spans="1:12" s="15" customFormat="1" x14ac:dyDescent="0.25">
      <c r="A95" s="47"/>
      <c r="B95" s="48"/>
      <c r="C95" s="49"/>
      <c r="D95" s="50"/>
      <c r="E95" s="49"/>
      <c r="F95" s="49"/>
      <c r="G95" s="49"/>
      <c r="H95" s="49"/>
      <c r="I95" s="49"/>
      <c r="J95" s="50"/>
      <c r="K95" s="50"/>
      <c r="L95" s="50"/>
    </row>
    <row r="96" spans="1:12" s="15" customFormat="1" x14ac:dyDescent="0.25">
      <c r="A96" s="47"/>
      <c r="B96" s="48"/>
      <c r="C96" s="49"/>
      <c r="D96" s="50"/>
      <c r="E96" s="49"/>
      <c r="F96" s="49"/>
      <c r="G96" s="49"/>
      <c r="H96" s="49"/>
      <c r="I96" s="49"/>
      <c r="J96" s="50"/>
      <c r="K96" s="50"/>
      <c r="L96" s="50"/>
    </row>
    <row r="97" spans="1:12" s="15" customFormat="1" x14ac:dyDescent="0.25">
      <c r="A97" s="47"/>
      <c r="B97" s="48"/>
      <c r="C97" s="49"/>
      <c r="D97" s="50"/>
      <c r="E97" s="49"/>
      <c r="F97" s="49"/>
      <c r="G97" s="49"/>
      <c r="H97" s="49"/>
      <c r="I97" s="49"/>
      <c r="J97" s="50"/>
      <c r="K97" s="50"/>
      <c r="L97" s="50"/>
    </row>
    <row r="98" spans="1:12" s="15" customFormat="1" x14ac:dyDescent="0.25">
      <c r="A98" s="47"/>
      <c r="B98" s="48"/>
      <c r="C98" s="49"/>
      <c r="D98" s="50"/>
      <c r="E98" s="49"/>
      <c r="F98" s="49"/>
      <c r="G98" s="49"/>
      <c r="H98" s="49"/>
      <c r="I98" s="49"/>
      <c r="J98" s="50"/>
      <c r="K98" s="50"/>
      <c r="L98" s="50"/>
    </row>
    <row r="99" spans="1:12" s="15" customFormat="1" x14ac:dyDescent="0.25">
      <c r="A99" s="47"/>
      <c r="B99" s="48"/>
      <c r="C99" s="49"/>
      <c r="D99" s="50"/>
      <c r="E99" s="49"/>
      <c r="F99" s="49"/>
      <c r="G99" s="49"/>
      <c r="H99" s="49"/>
      <c r="I99" s="49"/>
      <c r="J99" s="50"/>
      <c r="K99" s="50"/>
      <c r="L99" s="50"/>
    </row>
    <row r="100" spans="1:12" s="15" customFormat="1" x14ac:dyDescent="0.25">
      <c r="A100" s="47"/>
      <c r="B100" s="48"/>
      <c r="C100" s="49"/>
      <c r="D100" s="50"/>
      <c r="E100" s="49"/>
      <c r="F100" s="49"/>
      <c r="G100" s="49"/>
      <c r="H100" s="49"/>
      <c r="I100" s="49"/>
      <c r="J100" s="50"/>
      <c r="K100" s="50"/>
      <c r="L100" s="50"/>
    </row>
    <row r="101" spans="1:12" s="15" customFormat="1" x14ac:dyDescent="0.25">
      <c r="A101" s="47"/>
      <c r="B101" s="48"/>
      <c r="C101" s="49"/>
      <c r="D101" s="50"/>
      <c r="E101" s="49"/>
      <c r="F101" s="49"/>
      <c r="G101" s="49"/>
      <c r="H101" s="49"/>
      <c r="I101" s="49"/>
      <c r="J101" s="50"/>
      <c r="K101" s="50"/>
      <c r="L101" s="50"/>
    </row>
    <row r="102" spans="1:12" s="15" customFormat="1" x14ac:dyDescent="0.25">
      <c r="A102" s="47"/>
      <c r="B102" s="48"/>
      <c r="C102" s="49"/>
      <c r="D102" s="50"/>
      <c r="E102" s="49"/>
      <c r="F102" s="49"/>
      <c r="G102" s="49"/>
      <c r="H102" s="49"/>
      <c r="I102" s="49"/>
      <c r="J102" s="50"/>
      <c r="K102" s="50"/>
      <c r="L102" s="50"/>
    </row>
    <row r="103" spans="1:12" s="15" customFormat="1" x14ac:dyDescent="0.25">
      <c r="A103" s="47"/>
      <c r="B103" s="48"/>
      <c r="C103" s="49"/>
      <c r="D103" s="50"/>
      <c r="E103" s="49"/>
      <c r="F103" s="49"/>
      <c r="G103" s="49"/>
      <c r="H103" s="49"/>
      <c r="I103" s="49"/>
      <c r="J103" s="50"/>
      <c r="K103" s="50"/>
      <c r="L103" s="50"/>
    </row>
    <row r="104" spans="1:12" s="15" customFormat="1" x14ac:dyDescent="0.25">
      <c r="A104" s="47"/>
      <c r="B104" s="48"/>
      <c r="C104" s="49"/>
      <c r="D104" s="50"/>
      <c r="E104" s="49"/>
      <c r="F104" s="49"/>
      <c r="G104" s="49"/>
      <c r="H104" s="49"/>
      <c r="I104" s="49"/>
      <c r="J104" s="50"/>
      <c r="K104" s="50"/>
      <c r="L104" s="50"/>
    </row>
    <row r="105" spans="1:12" s="15" customFormat="1" x14ac:dyDescent="0.25">
      <c r="A105" s="47"/>
      <c r="B105" s="48"/>
      <c r="C105" s="49"/>
      <c r="D105" s="50"/>
      <c r="E105" s="49"/>
      <c r="F105" s="49"/>
      <c r="G105" s="49"/>
      <c r="H105" s="49"/>
      <c r="I105" s="49"/>
      <c r="J105" s="50"/>
      <c r="K105" s="50"/>
      <c r="L105" s="50"/>
    </row>
    <row r="106" spans="1:12" s="15" customFormat="1" x14ac:dyDescent="0.25">
      <c r="A106" s="47"/>
      <c r="B106" s="48"/>
      <c r="C106" s="49"/>
      <c r="D106" s="50"/>
      <c r="E106" s="49"/>
      <c r="F106" s="49"/>
      <c r="G106" s="49"/>
      <c r="H106" s="49"/>
      <c r="I106" s="49"/>
      <c r="J106" s="50"/>
      <c r="K106" s="50"/>
      <c r="L106" s="50"/>
    </row>
    <row r="107" spans="1:12" s="15" customFormat="1" x14ac:dyDescent="0.25">
      <c r="A107" s="47"/>
      <c r="B107" s="48"/>
      <c r="C107" s="49"/>
      <c r="D107" s="50"/>
      <c r="E107" s="49"/>
      <c r="F107" s="49"/>
      <c r="G107" s="49"/>
      <c r="H107" s="49"/>
      <c r="I107" s="49"/>
      <c r="J107" s="50"/>
      <c r="K107" s="50"/>
      <c r="L107" s="50"/>
    </row>
    <row r="108" spans="1:12" s="15" customFormat="1" x14ac:dyDescent="0.25">
      <c r="A108" s="47"/>
      <c r="B108" s="48"/>
      <c r="C108" s="49"/>
      <c r="D108" s="50"/>
      <c r="E108" s="49"/>
      <c r="F108" s="49"/>
      <c r="G108" s="49"/>
      <c r="H108" s="49"/>
      <c r="I108" s="49"/>
      <c r="J108" s="50"/>
      <c r="K108" s="50"/>
      <c r="L108" s="50"/>
    </row>
    <row r="109" spans="1:12" s="15" customFormat="1" x14ac:dyDescent="0.25">
      <c r="A109" s="47"/>
      <c r="B109" s="48"/>
      <c r="C109" s="49"/>
      <c r="D109" s="50"/>
      <c r="E109" s="49"/>
      <c r="F109" s="49"/>
      <c r="G109" s="49"/>
      <c r="H109" s="49"/>
      <c r="I109" s="49"/>
      <c r="J109" s="50"/>
      <c r="K109" s="50"/>
      <c r="L109" s="50"/>
    </row>
    <row r="110" spans="1:12" s="15" customFormat="1" x14ac:dyDescent="0.25">
      <c r="A110" s="47"/>
      <c r="B110" s="48"/>
      <c r="C110" s="49"/>
      <c r="D110" s="50"/>
      <c r="E110" s="49"/>
      <c r="F110" s="49"/>
      <c r="G110" s="49"/>
      <c r="H110" s="49"/>
      <c r="I110" s="49"/>
      <c r="J110" s="50"/>
      <c r="K110" s="50"/>
      <c r="L110" s="50"/>
    </row>
    <row r="111" spans="1:12" s="15" customFormat="1" x14ac:dyDescent="0.25">
      <c r="A111" s="47"/>
      <c r="B111" s="48"/>
      <c r="C111" s="49"/>
      <c r="D111" s="50"/>
      <c r="E111" s="49"/>
      <c r="F111" s="49"/>
      <c r="G111" s="49"/>
      <c r="H111" s="49"/>
      <c r="I111" s="49"/>
      <c r="J111" s="50"/>
      <c r="K111" s="50"/>
      <c r="L111" s="50"/>
    </row>
    <row r="112" spans="1:12" s="15" customFormat="1" x14ac:dyDescent="0.25">
      <c r="A112" s="47"/>
      <c r="B112" s="48"/>
      <c r="C112" s="49"/>
      <c r="D112" s="50"/>
      <c r="E112" s="49"/>
      <c r="F112" s="49"/>
      <c r="G112" s="49"/>
      <c r="H112" s="49"/>
      <c r="I112" s="49"/>
      <c r="J112" s="50"/>
      <c r="K112" s="50"/>
      <c r="L112" s="50"/>
    </row>
    <row r="115" spans="1:12" ht="20.100000000000001" customHeight="1" x14ac:dyDescent="0.2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</row>
    <row r="116" spans="1:12" ht="20.100000000000001" customHeight="1" x14ac:dyDescent="0.25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</row>
    <row r="117" spans="1:12" ht="20.100000000000001" customHeight="1" x14ac:dyDescent="0.2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</row>
    <row r="118" spans="1:12" ht="20.100000000000001" customHeight="1" x14ac:dyDescent="0.25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</row>
    <row r="119" spans="1:12" ht="20.100000000000001" customHeight="1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</row>
    <row r="120" spans="1:12" ht="20.25" customHeight="1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</row>
    <row r="121" spans="1:12" ht="37.5" customHeight="1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</row>
    <row r="122" spans="1:12" ht="37.5" customHeight="1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</row>
    <row r="123" spans="1:12" ht="48" customHeight="1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</row>
    <row r="124" spans="1:12" ht="33.75" customHeight="1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</row>
  </sheetData>
  <sheetProtection selectLockedCells="1" selectUnlockedCells="1"/>
  <mergeCells count="17">
    <mergeCell ref="A120:L120"/>
    <mergeCell ref="A121:L121"/>
    <mergeCell ref="A124:L124"/>
    <mergeCell ref="A5:A6"/>
    <mergeCell ref="A115:L115"/>
    <mergeCell ref="A116:L116"/>
    <mergeCell ref="A117:L117"/>
    <mergeCell ref="A122:L122"/>
    <mergeCell ref="A123:L123"/>
    <mergeCell ref="A118:L118"/>
    <mergeCell ref="A119:L119"/>
    <mergeCell ref="C1:G1"/>
    <mergeCell ref="C2:G2"/>
    <mergeCell ref="C3:G3"/>
    <mergeCell ref="A1:B1"/>
    <mergeCell ref="A2:B2"/>
    <mergeCell ref="A3:B3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52" firstPageNumber="0" fitToHeight="2" orientation="landscape" horizontalDpi="300" verticalDpi="300" r:id="rId1"/>
  <headerFooter alignWithMargins="0">
    <oddHeader>&amp;C&amp;F&amp;R&amp;A</oddHeader>
    <oddFooter>&amp;R&amp;P/&amp;N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95" zoomScaleNormal="95" workbookViewId="0">
      <selection activeCell="H16" sqref="H16"/>
    </sheetView>
  </sheetViews>
  <sheetFormatPr defaultRowHeight="15" x14ac:dyDescent="0.25"/>
  <cols>
    <col min="1" max="1" width="50.140625" style="12" customWidth="1"/>
    <col min="2" max="2" width="23.7109375" style="12" customWidth="1"/>
    <col min="3" max="3" width="30.28515625" style="12" customWidth="1"/>
    <col min="4" max="4" width="14" customWidth="1"/>
    <col min="5" max="5" width="10.5703125" bestFit="1" customWidth="1"/>
  </cols>
  <sheetData>
    <row r="1" spans="1:5" s="2" customFormat="1" ht="30" customHeight="1" x14ac:dyDescent="0.25">
      <c r="A1" s="123" t="s">
        <v>0</v>
      </c>
      <c r="B1" s="124"/>
      <c r="C1" s="117" t="s">
        <v>1</v>
      </c>
      <c r="D1" s="117"/>
      <c r="E1" s="16"/>
    </row>
    <row r="2" spans="1:5" s="2" customFormat="1" ht="30" customHeight="1" x14ac:dyDescent="0.25">
      <c r="A2" s="123" t="s">
        <v>2</v>
      </c>
      <c r="B2" s="124"/>
      <c r="C2" s="117" t="s">
        <v>18</v>
      </c>
      <c r="D2" s="117"/>
      <c r="E2" s="7"/>
    </row>
    <row r="3" spans="1:5" s="2" customFormat="1" ht="30" customHeight="1" x14ac:dyDescent="0.25">
      <c r="A3" s="123" t="s">
        <v>3</v>
      </c>
      <c r="B3" s="124"/>
      <c r="C3" s="117" t="s">
        <v>4</v>
      </c>
      <c r="D3" s="117"/>
      <c r="E3" s="16"/>
    </row>
    <row r="4" spans="1:5" ht="7.5" customHeight="1" x14ac:dyDescent="0.25">
      <c r="A4" s="6"/>
      <c r="B4" s="6"/>
      <c r="C4" s="7"/>
      <c r="D4" s="8"/>
    </row>
    <row r="5" spans="1:5" ht="27" customHeight="1" x14ac:dyDescent="0.25">
      <c r="A5" s="110" t="s">
        <v>136</v>
      </c>
      <c r="B5" s="110"/>
      <c r="C5" s="110"/>
      <c r="D5" s="110"/>
    </row>
    <row r="6" spans="1:5" ht="32.25" x14ac:dyDescent="0.25">
      <c r="A6" s="32" t="s">
        <v>30</v>
      </c>
      <c r="B6" s="32" t="s">
        <v>88</v>
      </c>
      <c r="C6" s="32" t="s">
        <v>89</v>
      </c>
      <c r="D6" s="32" t="s">
        <v>90</v>
      </c>
    </row>
    <row r="7" spans="1:5" ht="15" customHeight="1" x14ac:dyDescent="0.25">
      <c r="A7" s="34" t="s">
        <v>434</v>
      </c>
      <c r="B7" s="1" t="s">
        <v>101</v>
      </c>
      <c r="C7" s="1" t="s">
        <v>102</v>
      </c>
      <c r="D7" s="1"/>
    </row>
    <row r="8" spans="1:5" ht="15" customHeight="1" x14ac:dyDescent="0.25">
      <c r="A8" s="34"/>
      <c r="B8" s="1"/>
      <c r="C8" s="1"/>
      <c r="D8" s="1"/>
    </row>
    <row r="9" spans="1:5" ht="15" customHeight="1" x14ac:dyDescent="0.25">
      <c r="A9" s="34" t="s">
        <v>435</v>
      </c>
      <c r="B9" s="1"/>
      <c r="C9" s="1"/>
      <c r="D9" s="1"/>
    </row>
    <row r="10" spans="1:5" ht="15" customHeight="1" x14ac:dyDescent="0.25">
      <c r="A10" s="17"/>
      <c r="B10" s="1"/>
      <c r="C10" s="1"/>
      <c r="D10" s="1"/>
    </row>
    <row r="11" spans="1:5" ht="15" customHeight="1" x14ac:dyDescent="0.25">
      <c r="A11" s="17"/>
      <c r="B11" s="1"/>
      <c r="C11" s="1"/>
      <c r="D11" s="1"/>
    </row>
    <row r="12" spans="1:5" ht="15" customHeight="1" x14ac:dyDescent="0.25">
      <c r="A12" s="17"/>
      <c r="B12" s="1"/>
      <c r="C12" s="1"/>
      <c r="D12" s="1"/>
    </row>
    <row r="13" spans="1:5" ht="15" customHeight="1" x14ac:dyDescent="0.25">
      <c r="A13" s="5" t="s">
        <v>14</v>
      </c>
      <c r="B13" s="5" t="s">
        <v>14</v>
      </c>
      <c r="C13" s="5" t="s">
        <v>14</v>
      </c>
      <c r="D13" s="5" t="s">
        <v>14</v>
      </c>
    </row>
    <row r="14" spans="1:5" ht="15" customHeight="1" x14ac:dyDescent="0.25">
      <c r="A14" s="10"/>
      <c r="B14" s="5"/>
      <c r="C14" s="5"/>
      <c r="D14" s="5"/>
    </row>
    <row r="16" spans="1:5" ht="23.25" customHeight="1" x14ac:dyDescent="0.25">
      <c r="A16" s="121" t="s">
        <v>99</v>
      </c>
      <c r="B16" s="121"/>
      <c r="C16" s="121"/>
      <c r="D16" s="121"/>
    </row>
    <row r="17" spans="1:4" ht="23.25" customHeight="1" x14ac:dyDescent="0.25">
      <c r="A17" s="121" t="s">
        <v>92</v>
      </c>
      <c r="B17" s="121"/>
      <c r="C17" s="121"/>
      <c r="D17" s="121"/>
    </row>
    <row r="18" spans="1:4" ht="23.25" customHeight="1" x14ac:dyDescent="0.25">
      <c r="A18" s="121" t="s">
        <v>95</v>
      </c>
      <c r="B18" s="121"/>
      <c r="C18" s="121"/>
      <c r="D18" s="121"/>
    </row>
    <row r="19" spans="1:4" ht="26.25" customHeight="1" x14ac:dyDescent="0.25">
      <c r="A19" s="121" t="s">
        <v>91</v>
      </c>
      <c r="B19" s="121"/>
      <c r="C19" s="121"/>
      <c r="D19" s="121"/>
    </row>
    <row r="20" spans="1:4" x14ac:dyDescent="0.25">
      <c r="B20" s="18"/>
      <c r="C20"/>
      <c r="D20" s="19"/>
    </row>
    <row r="21" spans="1:4" x14ac:dyDescent="0.25">
      <c r="B21" s="18"/>
      <c r="C21"/>
      <c r="D21" s="19"/>
    </row>
    <row r="22" spans="1:4" x14ac:dyDescent="0.25">
      <c r="B22" s="18"/>
      <c r="C22" s="20"/>
      <c r="D22" s="19"/>
    </row>
    <row r="23" spans="1:4" x14ac:dyDescent="0.25">
      <c r="B23" s="18"/>
      <c r="C23" s="20"/>
      <c r="D23" s="19"/>
    </row>
  </sheetData>
  <sheetProtection selectLockedCells="1" selectUnlockedCells="1"/>
  <mergeCells count="11">
    <mergeCell ref="C3:D3"/>
    <mergeCell ref="A17:D17"/>
    <mergeCell ref="A18:D18"/>
    <mergeCell ref="A19:D19"/>
    <mergeCell ref="A1:B1"/>
    <mergeCell ref="A2:B2"/>
    <mergeCell ref="A3:B3"/>
    <mergeCell ref="A16:D16"/>
    <mergeCell ref="A5:D5"/>
    <mergeCell ref="C1:D1"/>
    <mergeCell ref="C2:D2"/>
  </mergeCells>
  <printOptions horizontalCentered="1"/>
  <pageMargins left="0.70866141732283472" right="0.70866141732283472" top="1.7322834645669292" bottom="0.74803149606299213" header="0.51181102362204722" footer="0.51181102362204722"/>
  <pageSetup paperSize="9" scale="99" firstPageNumber="0" orientation="landscape" horizontalDpi="300" verticalDpi="300" r:id="rId1"/>
  <headerFooter alignWithMargins="0">
    <oddHeader>&amp;C&amp;F&amp;R&amp;A</oddHeader>
    <oddFooter>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5" zoomScaleNormal="95" workbookViewId="0">
      <selection activeCell="L16" sqref="L16"/>
    </sheetView>
  </sheetViews>
  <sheetFormatPr defaultRowHeight="15" x14ac:dyDescent="0.25"/>
  <cols>
    <col min="1" max="1" width="27.140625" style="12" customWidth="1"/>
    <col min="2" max="2" width="27.85546875" style="12" customWidth="1"/>
    <col min="3" max="3" width="18.5703125" style="12" customWidth="1"/>
    <col min="4" max="4" width="8.7109375" style="12" customWidth="1"/>
    <col min="5" max="5" width="11.28515625" style="12" customWidth="1"/>
    <col min="6" max="6" width="16.7109375" style="12" customWidth="1"/>
    <col min="7" max="7" width="24.5703125" style="12" customWidth="1"/>
    <col min="8" max="8" width="12.85546875" style="12" customWidth="1"/>
    <col min="9" max="9" width="23.5703125" style="12" customWidth="1"/>
    <col min="10" max="10" width="18.5703125" style="12" customWidth="1"/>
    <col min="11" max="11" width="17.85546875" style="12" customWidth="1"/>
    <col min="12" max="12" width="19.42578125" customWidth="1"/>
    <col min="13" max="13" width="10.5703125" bestFit="1" customWidth="1"/>
  </cols>
  <sheetData>
    <row r="1" spans="1:14" s="2" customFormat="1" ht="30" customHeight="1" x14ac:dyDescent="0.25">
      <c r="A1" s="126" t="s">
        <v>0</v>
      </c>
      <c r="B1" s="127"/>
      <c r="C1" s="127"/>
      <c r="D1" s="127"/>
      <c r="E1" s="128"/>
      <c r="F1" s="117" t="s">
        <v>1</v>
      </c>
      <c r="G1" s="117"/>
      <c r="H1" s="117"/>
      <c r="I1" s="117"/>
      <c r="J1" s="117"/>
      <c r="K1" s="117"/>
      <c r="L1" s="74" t="s">
        <v>98</v>
      </c>
      <c r="M1" s="16"/>
    </row>
    <row r="2" spans="1:14" s="2" customFormat="1" ht="30" customHeight="1" x14ac:dyDescent="0.25">
      <c r="A2" s="126" t="s">
        <v>2</v>
      </c>
      <c r="B2" s="127"/>
      <c r="C2" s="127"/>
      <c r="D2" s="127"/>
      <c r="E2" s="128"/>
      <c r="F2" s="117" t="s">
        <v>18</v>
      </c>
      <c r="G2" s="117"/>
      <c r="H2" s="117"/>
      <c r="I2" s="117"/>
      <c r="J2" s="117"/>
      <c r="K2" s="117"/>
      <c r="L2" s="7"/>
      <c r="M2" s="7"/>
    </row>
    <row r="3" spans="1:14" s="2" customFormat="1" ht="30" customHeight="1" x14ac:dyDescent="0.25">
      <c r="A3" s="126" t="s">
        <v>3</v>
      </c>
      <c r="B3" s="127"/>
      <c r="C3" s="127"/>
      <c r="D3" s="127"/>
      <c r="E3" s="128"/>
      <c r="F3" s="117" t="s">
        <v>4</v>
      </c>
      <c r="G3" s="117"/>
      <c r="H3" s="117"/>
      <c r="I3" s="117"/>
      <c r="J3" s="117"/>
      <c r="K3" s="117"/>
      <c r="L3" s="16"/>
      <c r="M3" s="16"/>
    </row>
    <row r="4" spans="1:14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4" ht="47.25" customHeight="1" x14ac:dyDescent="0.25">
      <c r="A5" s="129" t="s">
        <v>217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4" ht="103.5" customHeight="1" x14ac:dyDescent="0.25">
      <c r="A6" s="77" t="s">
        <v>30</v>
      </c>
      <c r="B6" s="76" t="s">
        <v>37</v>
      </c>
      <c r="C6" s="77" t="s">
        <v>134</v>
      </c>
      <c r="D6" s="77" t="s">
        <v>145</v>
      </c>
      <c r="E6" s="77" t="s">
        <v>216</v>
      </c>
      <c r="F6" s="38" t="s">
        <v>129</v>
      </c>
      <c r="G6" s="77" t="s">
        <v>130</v>
      </c>
      <c r="H6" s="77" t="s">
        <v>147</v>
      </c>
      <c r="I6" s="38" t="s">
        <v>148</v>
      </c>
      <c r="J6" s="76" t="s">
        <v>150</v>
      </c>
      <c r="K6" s="79" t="s">
        <v>151</v>
      </c>
    </row>
    <row r="7" spans="1:14" ht="15" customHeight="1" x14ac:dyDescent="0.25">
      <c r="A7" s="34" t="s">
        <v>434</v>
      </c>
      <c r="B7" s="73" t="s">
        <v>38</v>
      </c>
      <c r="C7" s="73" t="s">
        <v>116</v>
      </c>
      <c r="D7" s="73"/>
      <c r="E7" s="73"/>
      <c r="F7" s="73" t="s">
        <v>39</v>
      </c>
      <c r="G7" s="73" t="s">
        <v>40</v>
      </c>
      <c r="H7" s="73" t="s">
        <v>139</v>
      </c>
      <c r="I7" s="73" t="s">
        <v>143</v>
      </c>
      <c r="J7" s="73" t="s">
        <v>106</v>
      </c>
      <c r="K7" s="73" t="s">
        <v>103</v>
      </c>
    </row>
    <row r="8" spans="1:14" ht="15" customHeight="1" x14ac:dyDescent="0.25">
      <c r="A8" s="39"/>
      <c r="B8" s="40" t="s">
        <v>41</v>
      </c>
      <c r="C8" s="40" t="s">
        <v>117</v>
      </c>
      <c r="D8" s="40"/>
      <c r="E8" s="40">
        <v>1</v>
      </c>
      <c r="F8" s="40" t="s">
        <v>42</v>
      </c>
      <c r="G8" s="40" t="s">
        <v>43</v>
      </c>
      <c r="H8" s="40"/>
      <c r="I8" s="41" t="s">
        <v>144</v>
      </c>
      <c r="J8" s="40" t="s">
        <v>36</v>
      </c>
      <c r="K8" s="40" t="s">
        <v>104</v>
      </c>
    </row>
    <row r="9" spans="1:14" ht="15" customHeight="1" x14ac:dyDescent="0.25">
      <c r="B9" s="40" t="s">
        <v>41</v>
      </c>
      <c r="C9" s="40" t="s">
        <v>116</v>
      </c>
      <c r="D9" s="40"/>
      <c r="E9" s="40"/>
      <c r="F9" s="40" t="s">
        <v>44</v>
      </c>
      <c r="G9" s="42" t="s">
        <v>45</v>
      </c>
      <c r="H9" s="42"/>
      <c r="I9" s="41" t="s">
        <v>139</v>
      </c>
      <c r="J9" s="40" t="s">
        <v>105</v>
      </c>
      <c r="K9" s="40" t="s">
        <v>46</v>
      </c>
    </row>
    <row r="10" spans="1:14" ht="15" customHeight="1" x14ac:dyDescent="0.25">
      <c r="A10" s="34" t="s">
        <v>435</v>
      </c>
      <c r="B10" s="35" t="s">
        <v>47</v>
      </c>
      <c r="C10" s="35" t="s">
        <v>118</v>
      </c>
      <c r="D10" s="35">
        <v>1</v>
      </c>
      <c r="E10" s="35"/>
      <c r="F10" s="35" t="s">
        <v>48</v>
      </c>
      <c r="G10" s="43" t="s">
        <v>49</v>
      </c>
      <c r="H10" s="43" t="s">
        <v>146</v>
      </c>
      <c r="I10" s="35"/>
      <c r="J10" s="35" t="s">
        <v>107</v>
      </c>
      <c r="K10" s="35" t="s">
        <v>105</v>
      </c>
    </row>
    <row r="11" spans="1:14" ht="15" customHeight="1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4" ht="15" customHeight="1" x14ac:dyDescent="0.25">
      <c r="A12" s="39"/>
      <c r="B12" s="35"/>
      <c r="C12" s="35"/>
      <c r="D12" s="35"/>
      <c r="E12" s="35"/>
      <c r="F12" s="35"/>
      <c r="G12" s="35"/>
      <c r="H12" s="35"/>
      <c r="I12" s="35"/>
      <c r="J12" s="35"/>
      <c r="K12" s="35"/>
      <c r="N12" s="44"/>
    </row>
    <row r="13" spans="1:14" ht="15" customHeight="1" x14ac:dyDescent="0.25">
      <c r="A13" s="75" t="s">
        <v>14</v>
      </c>
      <c r="B13" s="75" t="s">
        <v>14</v>
      </c>
      <c r="C13" s="81"/>
      <c r="D13" s="75"/>
      <c r="E13" s="75"/>
      <c r="F13" s="75"/>
      <c r="G13" s="75"/>
      <c r="H13" s="81"/>
      <c r="I13" s="75"/>
      <c r="J13" s="75"/>
      <c r="K13" s="75" t="s">
        <v>14</v>
      </c>
    </row>
    <row r="14" spans="1:14" ht="15" customHeight="1" x14ac:dyDescent="0.25">
      <c r="A14" s="76"/>
      <c r="B14" s="76"/>
      <c r="C14" s="80"/>
      <c r="D14" s="76"/>
      <c r="E14" s="76"/>
      <c r="F14" s="5"/>
      <c r="G14" s="5"/>
      <c r="H14" s="5"/>
      <c r="I14" s="5"/>
      <c r="J14" s="5"/>
      <c r="K14" s="5"/>
      <c r="N14" s="44"/>
    </row>
    <row r="16" spans="1:14" ht="99" customHeight="1" x14ac:dyDescent="0.25">
      <c r="A16" s="132" t="s">
        <v>432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6" ht="23.25" customHeight="1" x14ac:dyDescent="0.25">
      <c r="A17" s="121" t="s">
        <v>99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16" ht="23.25" customHeight="1" x14ac:dyDescent="0.25">
      <c r="A18" s="121" t="s">
        <v>154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82"/>
      <c r="M18" s="82"/>
      <c r="N18" s="82"/>
      <c r="O18" s="82"/>
      <c r="P18" s="82"/>
    </row>
    <row r="19" spans="1:16" ht="37.5" customHeight="1" x14ac:dyDescent="0.25">
      <c r="A19" s="125" t="s">
        <v>218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6" ht="30.75" customHeight="1" x14ac:dyDescent="0.25">
      <c r="A20" s="125" t="s">
        <v>224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6" ht="38.25" customHeight="1" x14ac:dyDescent="0.25">
      <c r="A21" s="125" t="s">
        <v>131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6" ht="49.5" customHeight="1" x14ac:dyDescent="0.25">
      <c r="A22" s="125" t="s">
        <v>153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6" ht="32.25" customHeight="1" x14ac:dyDescent="0.25">
      <c r="A23" s="125" t="s">
        <v>149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  <row r="24" spans="1:16" ht="32.25" customHeight="1" x14ac:dyDescent="0.25">
      <c r="A24" s="125" t="s">
        <v>222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6" ht="34.5" customHeight="1" x14ac:dyDescent="0.25">
      <c r="A25" s="125" t="s">
        <v>152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16" x14ac:dyDescent="0.25">
      <c r="F26" s="18"/>
      <c r="G26" s="18"/>
      <c r="H26" s="18"/>
      <c r="I26" s="18"/>
      <c r="J26" s="18"/>
      <c r="K26"/>
    </row>
    <row r="27" spans="1:16" x14ac:dyDescent="0.25">
      <c r="F27" s="18"/>
      <c r="G27" s="18"/>
      <c r="H27" s="18"/>
      <c r="I27" s="18"/>
      <c r="J27" s="18"/>
      <c r="K27"/>
    </row>
    <row r="28" spans="1:16" x14ac:dyDescent="0.25">
      <c r="F28" s="18"/>
      <c r="G28" s="18"/>
      <c r="H28" s="18"/>
      <c r="I28" s="18"/>
      <c r="J28" s="18"/>
      <c r="K28" s="20"/>
    </row>
    <row r="29" spans="1:16" x14ac:dyDescent="0.25">
      <c r="F29" s="18"/>
      <c r="G29" s="18"/>
      <c r="H29" s="18"/>
      <c r="I29" s="18"/>
      <c r="J29" s="18"/>
      <c r="K29" s="20"/>
    </row>
  </sheetData>
  <sheetProtection selectLockedCells="1" selectUnlockedCells="1"/>
  <mergeCells count="18">
    <mergeCell ref="A21:K21"/>
    <mergeCell ref="A23:K23"/>
    <mergeCell ref="A24:K24"/>
    <mergeCell ref="A25:K25"/>
    <mergeCell ref="A5:K5"/>
    <mergeCell ref="A16:K16"/>
    <mergeCell ref="A17:K17"/>
    <mergeCell ref="A18:K18"/>
    <mergeCell ref="A22:K22"/>
    <mergeCell ref="L17:P17"/>
    <mergeCell ref="A19:K19"/>
    <mergeCell ref="A20:K20"/>
    <mergeCell ref="A1:E1"/>
    <mergeCell ref="F1:K1"/>
    <mergeCell ref="A2:E2"/>
    <mergeCell ref="F2:K2"/>
    <mergeCell ref="A3:E3"/>
    <mergeCell ref="F3:K3"/>
  </mergeCells>
  <printOptions horizontalCentered="1"/>
  <pageMargins left="0.70866141732283472" right="0.70866141732283472" top="1.7322834645669292" bottom="0.74803149606299213" header="0.51181102362204722" footer="0.51181102362204722"/>
  <pageSetup paperSize="9" scale="69" firstPageNumber="0" orientation="landscape" horizontalDpi="300" verticalDpi="300" r:id="rId1"/>
  <headerFooter alignWithMargins="0">
    <oddHeader>&amp;C&amp;F&amp;R&amp;A</oddHeader>
    <oddFooter>&amp;R&amp;P/&amp;N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F14" sqref="F14"/>
    </sheetView>
  </sheetViews>
  <sheetFormatPr defaultRowHeight="15" x14ac:dyDescent="0.25"/>
  <sheetData>
    <row r="2" spans="1:1" ht="18.75" x14ac:dyDescent="0.25">
      <c r="A2" s="92" t="s">
        <v>219</v>
      </c>
    </row>
    <row r="3" spans="1:1" ht="21" x14ac:dyDescent="0.25">
      <c r="A3" s="93" t="s">
        <v>220</v>
      </c>
    </row>
    <row r="4" spans="1:1" ht="18.75" x14ac:dyDescent="0.25">
      <c r="A4" s="9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FK.OPK</vt:lpstr>
      <vt:lpstr>Tab1</vt:lpstr>
      <vt:lpstr>Tab2</vt:lpstr>
      <vt:lpstr>Tab3</vt:lpstr>
      <vt:lpstr>FAQ-pytania odpowiedzi</vt:lpstr>
      <vt:lpstr>FK.OPK!Obszar_wydruku</vt:lpstr>
      <vt:lpstr>'Tab1'!Obszar_wydruku</vt:lpstr>
      <vt:lpstr>'Tab2'!Obszar_wydruku</vt:lpstr>
      <vt:lpstr>'Tab3'!Obszar_wydruku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Zbylut</dc:creator>
  <cp:lastModifiedBy>Joanna Zbylut</cp:lastModifiedBy>
  <cp:lastPrinted>2016-08-23T07:13:37Z</cp:lastPrinted>
  <dcterms:created xsi:type="dcterms:W3CDTF">2015-06-15T12:45:58Z</dcterms:created>
  <dcterms:modified xsi:type="dcterms:W3CDTF">2018-03-08T11:50:13Z</dcterms:modified>
</cp:coreProperties>
</file>